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javieralonsomendivil/Library/Mobile Documents/com~apple~CloudDocs/FATM/TORNEOS/CTOS ARAGÓN/25-26/ABSOLUTO INDIVIDUAL 230426/"/>
    </mc:Choice>
  </mc:AlternateContent>
  <xr:revisionPtr revIDLastSave="0" documentId="13_ncr:1_{59D05931-F5CD-4048-997F-1DEA74A0BDCF}" xr6:coauthVersionLast="47" xr6:coauthVersionMax="47" xr10:uidLastSave="{00000000-0000-0000-0000-000000000000}"/>
  <bookViews>
    <workbookView xWindow="0" yWindow="620" windowWidth="35840" windowHeight="21600" tabRatio="852" activeTab="2" xr2:uid="{A6987B3E-AB21-4E4F-BFA6-1F7C9CFDEF57}"/>
  </bookViews>
  <sheets>
    <sheet name="JUGADORES COMPLETA" sheetId="19" state="hidden" r:id="rId1"/>
    <sheet name="CLUBES" sheetId="2" state="hidden" r:id="rId2"/>
    <sheet name="INSCRIPCIÓN INDIVIDUAL" sheetId="7" r:id="rId3"/>
    <sheet name="Licencias-ARA-20260224" sheetId="21" state="hidden" r:id="rId4"/>
    <sheet name="INFANTIL" sheetId="10" state="hidden" r:id="rId5"/>
    <sheet name="CADETE" sheetId="18" state="hidden" r:id="rId6"/>
    <sheet name="JUVENIL" sheetId="14" state="hidden" r:id="rId7"/>
    <sheet name="SUB-21" sheetId="16" state="hidden" r:id="rId8"/>
    <sheet name="VETERANOS" sheetId="5" state="hidden" r:id="rId9"/>
  </sheets>
  <definedNames>
    <definedName name="_xlnm._FilterDatabase" localSheetId="0" hidden="1">'JUGADORES COMPLETA'!$A$1:$G$469</definedName>
    <definedName name="_xlnm._FilterDatabase" localSheetId="3" hidden="1">'Licencias-ARA-20260224'!$A$1:$K$546</definedName>
    <definedName name="CLUB" localSheetId="2">'INSCRIPCIÓN INDIVIDUAL'!$A$2:$A$8</definedName>
    <definedName name="CLUB">#REF!</definedName>
    <definedName name="CLUBES1">CLUBES!#REF!</definedName>
    <definedName name="JUGADORES" localSheetId="0">'JUGADORES COMPLETA'!$H$2:$H$332</definedName>
    <definedName name="JUGADOR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1" l="1"/>
  <c r="D4" i="21"/>
  <c r="D5" i="21"/>
  <c r="D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D19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D55" i="21"/>
  <c r="D56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84" i="21"/>
  <c r="D85" i="21"/>
  <c r="D86" i="21"/>
  <c r="D87" i="21"/>
  <c r="D88" i="21"/>
  <c r="D89" i="21"/>
  <c r="D90" i="21"/>
  <c r="D91" i="21"/>
  <c r="D92" i="21"/>
  <c r="D93" i="21"/>
  <c r="D94" i="21"/>
  <c r="D95" i="21"/>
  <c r="D96" i="21"/>
  <c r="D97" i="21"/>
  <c r="D98" i="21"/>
  <c r="D99" i="21"/>
  <c r="D100" i="21"/>
  <c r="D101" i="21"/>
  <c r="D102" i="21"/>
  <c r="D103" i="21"/>
  <c r="D104" i="21"/>
  <c r="D105" i="21"/>
  <c r="D106" i="21"/>
  <c r="D107" i="21"/>
  <c r="D108" i="21"/>
  <c r="D109" i="21"/>
  <c r="D110" i="21"/>
  <c r="D111" i="21"/>
  <c r="D112" i="21"/>
  <c r="D113" i="21"/>
  <c r="D114" i="21"/>
  <c r="D115" i="21"/>
  <c r="D116" i="21"/>
  <c r="D117" i="21"/>
  <c r="D118" i="21"/>
  <c r="D119" i="21"/>
  <c r="D120" i="21"/>
  <c r="D121" i="21"/>
  <c r="D122" i="21"/>
  <c r="D123" i="21"/>
  <c r="D124" i="21"/>
  <c r="D125" i="21"/>
  <c r="D126" i="21"/>
  <c r="D127" i="21"/>
  <c r="D128" i="21"/>
  <c r="D129" i="21"/>
  <c r="D130" i="21"/>
  <c r="D131" i="21"/>
  <c r="D132" i="21"/>
  <c r="D133" i="21"/>
  <c r="D134" i="21"/>
  <c r="D135" i="21"/>
  <c r="D136" i="21"/>
  <c r="D137" i="21"/>
  <c r="D138" i="21"/>
  <c r="D139" i="21"/>
  <c r="D140" i="21"/>
  <c r="D141" i="21"/>
  <c r="D142" i="21"/>
  <c r="D143" i="21"/>
  <c r="D144" i="21"/>
  <c r="D145" i="21"/>
  <c r="D146" i="21"/>
  <c r="D147" i="21"/>
  <c r="D148" i="21"/>
  <c r="D149" i="21"/>
  <c r="D150" i="21"/>
  <c r="D151" i="21"/>
  <c r="D152" i="21"/>
  <c r="D153" i="21"/>
  <c r="D154" i="21"/>
  <c r="D155" i="21"/>
  <c r="D156" i="21"/>
  <c r="D157" i="21"/>
  <c r="D158" i="21"/>
  <c r="D159" i="21"/>
  <c r="D160" i="21"/>
  <c r="D161" i="21"/>
  <c r="D162" i="21"/>
  <c r="D163" i="21"/>
  <c r="D164" i="21"/>
  <c r="D165" i="21"/>
  <c r="D166" i="21"/>
  <c r="D167" i="21"/>
  <c r="D168" i="21"/>
  <c r="D169" i="21"/>
  <c r="D170" i="21"/>
  <c r="D171" i="21"/>
  <c r="D172" i="21"/>
  <c r="D173" i="21"/>
  <c r="D174" i="21"/>
  <c r="D175" i="21"/>
  <c r="D176" i="21"/>
  <c r="D177" i="21"/>
  <c r="D178" i="21"/>
  <c r="D179" i="21"/>
  <c r="D180" i="21"/>
  <c r="D181" i="21"/>
  <c r="D182" i="21"/>
  <c r="D183" i="21"/>
  <c r="D184" i="21"/>
  <c r="D185" i="21"/>
  <c r="D186" i="21"/>
  <c r="D187" i="21"/>
  <c r="D188" i="21"/>
  <c r="D189" i="21"/>
  <c r="D190" i="21"/>
  <c r="D191" i="21"/>
  <c r="D192" i="21"/>
  <c r="D193" i="21"/>
  <c r="D194" i="21"/>
  <c r="D195" i="21"/>
  <c r="D196" i="21"/>
  <c r="D197" i="21"/>
  <c r="D198" i="21"/>
  <c r="D199" i="21"/>
  <c r="D200" i="21"/>
  <c r="D201" i="21"/>
  <c r="D202" i="21"/>
  <c r="D203" i="21"/>
  <c r="D204" i="21"/>
  <c r="D205" i="21"/>
  <c r="D206" i="21"/>
  <c r="D207" i="21"/>
  <c r="D208" i="21"/>
  <c r="D209" i="21"/>
  <c r="D210" i="21"/>
  <c r="D211" i="21"/>
  <c r="D212" i="21"/>
  <c r="D213" i="21"/>
  <c r="D214" i="21"/>
  <c r="D215" i="21"/>
  <c r="D216" i="21"/>
  <c r="D217" i="21"/>
  <c r="D218" i="21"/>
  <c r="D219" i="21"/>
  <c r="D220" i="21"/>
  <c r="D221" i="21"/>
  <c r="D222" i="21"/>
  <c r="D223" i="21"/>
  <c r="D224" i="21"/>
  <c r="D225" i="21"/>
  <c r="D226" i="21"/>
  <c r="D227" i="21"/>
  <c r="D228" i="21"/>
  <c r="D229" i="21"/>
  <c r="D230" i="21"/>
  <c r="D231" i="21"/>
  <c r="D232" i="21"/>
  <c r="D233" i="21"/>
  <c r="D234" i="21"/>
  <c r="D235" i="21"/>
  <c r="D236" i="21"/>
  <c r="D237" i="21"/>
  <c r="D238" i="21"/>
  <c r="D239" i="21"/>
  <c r="D240" i="21"/>
  <c r="D241" i="21"/>
  <c r="D242" i="21"/>
  <c r="D243" i="21"/>
  <c r="D244" i="21"/>
  <c r="D245" i="21"/>
  <c r="D246" i="21"/>
  <c r="D247" i="21"/>
  <c r="D248" i="21"/>
  <c r="D249" i="21"/>
  <c r="D250" i="21"/>
  <c r="D251" i="21"/>
  <c r="D252" i="21"/>
  <c r="D253" i="21"/>
  <c r="D254" i="21"/>
  <c r="D255" i="21"/>
  <c r="D256" i="21"/>
  <c r="D257" i="21"/>
  <c r="D258" i="21"/>
  <c r="D259" i="21"/>
  <c r="D260" i="21"/>
  <c r="D261" i="21"/>
  <c r="D262" i="21"/>
  <c r="D263" i="21"/>
  <c r="D264" i="21"/>
  <c r="D265" i="21"/>
  <c r="D266" i="21"/>
  <c r="D267" i="21"/>
  <c r="D268" i="21"/>
  <c r="D269" i="21"/>
  <c r="D270" i="21"/>
  <c r="D271" i="21"/>
  <c r="D272" i="21"/>
  <c r="D273" i="21"/>
  <c r="D274" i="21"/>
  <c r="D275" i="21"/>
  <c r="D276" i="21"/>
  <c r="D277" i="21"/>
  <c r="D278" i="21"/>
  <c r="D279" i="21"/>
  <c r="D280" i="21"/>
  <c r="D281" i="21"/>
  <c r="D282" i="21"/>
  <c r="D283" i="21"/>
  <c r="D284" i="21"/>
  <c r="D285" i="21"/>
  <c r="D286" i="21"/>
  <c r="D287" i="21"/>
  <c r="D288" i="21"/>
  <c r="D289" i="21"/>
  <c r="D290" i="21"/>
  <c r="D291" i="21"/>
  <c r="D292" i="21"/>
  <c r="D293" i="21"/>
  <c r="D294" i="21"/>
  <c r="D295" i="21"/>
  <c r="D296" i="21"/>
  <c r="D297" i="21"/>
  <c r="D298" i="21"/>
  <c r="D299" i="21"/>
  <c r="D300" i="21"/>
  <c r="D301" i="21"/>
  <c r="D302" i="21"/>
  <c r="D303" i="21"/>
  <c r="D304" i="21"/>
  <c r="D305" i="21"/>
  <c r="D306" i="21"/>
  <c r="D307" i="21"/>
  <c r="D308" i="21"/>
  <c r="D309" i="21"/>
  <c r="D310" i="21"/>
  <c r="D311" i="21"/>
  <c r="D312" i="21"/>
  <c r="D313" i="21"/>
  <c r="D314" i="21"/>
  <c r="D315" i="21"/>
  <c r="D316" i="21"/>
  <c r="D317" i="21"/>
  <c r="D318" i="21"/>
  <c r="D319" i="21"/>
  <c r="D320" i="21"/>
  <c r="D321" i="21"/>
  <c r="D322" i="21"/>
  <c r="D323" i="21"/>
  <c r="D324" i="21"/>
  <c r="D325" i="21"/>
  <c r="D326" i="21"/>
  <c r="D327" i="21"/>
  <c r="D328" i="21"/>
  <c r="D329" i="21"/>
  <c r="D330" i="21"/>
  <c r="D331" i="21"/>
  <c r="D332" i="21"/>
  <c r="D333" i="21"/>
  <c r="D334" i="21"/>
  <c r="D335" i="21"/>
  <c r="D336" i="21"/>
  <c r="D337" i="21"/>
  <c r="D338" i="21"/>
  <c r="D339" i="21"/>
  <c r="D340" i="21"/>
  <c r="D341" i="21"/>
  <c r="D342" i="21"/>
  <c r="D343" i="21"/>
  <c r="D344" i="21"/>
  <c r="D345" i="21"/>
  <c r="D346" i="21"/>
  <c r="D347" i="21"/>
  <c r="D348" i="21"/>
  <c r="D349" i="21"/>
  <c r="D350" i="21"/>
  <c r="D351" i="21"/>
  <c r="D352" i="21"/>
  <c r="D353" i="21"/>
  <c r="D354" i="21"/>
  <c r="D355" i="21"/>
  <c r="D356" i="21"/>
  <c r="D357" i="21"/>
  <c r="D358" i="21"/>
  <c r="D359" i="21"/>
  <c r="D360" i="21"/>
  <c r="D361" i="21"/>
  <c r="D362" i="21"/>
  <c r="D363" i="21"/>
  <c r="D364" i="21"/>
  <c r="D365" i="21"/>
  <c r="D366" i="21"/>
  <c r="D367" i="21"/>
  <c r="D368" i="21"/>
  <c r="D369" i="21"/>
  <c r="D370" i="21"/>
  <c r="D371" i="21"/>
  <c r="D372" i="21"/>
  <c r="D373" i="21"/>
  <c r="D374" i="21"/>
  <c r="D375" i="21"/>
  <c r="D376" i="21"/>
  <c r="D377" i="21"/>
  <c r="D378" i="21"/>
  <c r="D379" i="21"/>
  <c r="D380" i="21"/>
  <c r="D381" i="21"/>
  <c r="D382" i="21"/>
  <c r="D383" i="21"/>
  <c r="D384" i="21"/>
  <c r="D385" i="21"/>
  <c r="D386" i="21"/>
  <c r="D387" i="21"/>
  <c r="D388" i="21"/>
  <c r="D389" i="21"/>
  <c r="D390" i="21"/>
  <c r="D391" i="21"/>
  <c r="D392" i="21"/>
  <c r="D393" i="21"/>
  <c r="D394" i="21"/>
  <c r="D395" i="21"/>
  <c r="D396" i="21"/>
  <c r="D397" i="21"/>
  <c r="D398" i="21"/>
  <c r="D399" i="21"/>
  <c r="D400" i="21"/>
  <c r="D401" i="21"/>
  <c r="D402" i="21"/>
  <c r="D403" i="21"/>
  <c r="D404" i="21"/>
  <c r="D405" i="21"/>
  <c r="D406" i="21"/>
  <c r="D407" i="21"/>
  <c r="D408" i="21"/>
  <c r="D409" i="21"/>
  <c r="D410" i="21"/>
  <c r="D411" i="21"/>
  <c r="D412" i="21"/>
  <c r="D413" i="21"/>
  <c r="D414" i="21"/>
  <c r="D415" i="21"/>
  <c r="D416" i="21"/>
  <c r="D417" i="21"/>
  <c r="D418" i="21"/>
  <c r="D419" i="21"/>
  <c r="D420" i="21"/>
  <c r="D421" i="21"/>
  <c r="D422" i="21"/>
  <c r="D423" i="21"/>
  <c r="D424" i="21"/>
  <c r="D425" i="21"/>
  <c r="D426" i="21"/>
  <c r="D427" i="21"/>
  <c r="D428" i="21"/>
  <c r="D429" i="21"/>
  <c r="D430" i="21"/>
  <c r="D431" i="21"/>
  <c r="D432" i="21"/>
  <c r="D433" i="21"/>
  <c r="D434" i="21"/>
  <c r="D435" i="21"/>
  <c r="D436" i="21"/>
  <c r="D437" i="21"/>
  <c r="D438" i="21"/>
  <c r="D439" i="21"/>
  <c r="D440" i="21"/>
  <c r="D441" i="21"/>
  <c r="D442" i="21"/>
  <c r="D443" i="21"/>
  <c r="D444" i="21"/>
  <c r="D445" i="21"/>
  <c r="D446" i="21"/>
  <c r="D447" i="21"/>
  <c r="D448" i="21"/>
  <c r="D449" i="21"/>
  <c r="D450" i="21"/>
  <c r="D451" i="21"/>
  <c r="D452" i="21"/>
  <c r="D453" i="21"/>
  <c r="D454" i="21"/>
  <c r="D455" i="21"/>
  <c r="D456" i="21"/>
  <c r="D457" i="21"/>
  <c r="D458" i="21"/>
  <c r="D459" i="21"/>
  <c r="D460" i="21"/>
  <c r="D461" i="21"/>
  <c r="D462" i="21"/>
  <c r="D463" i="21"/>
  <c r="D464" i="21"/>
  <c r="D465" i="21"/>
  <c r="D466" i="21"/>
  <c r="D467" i="21"/>
  <c r="D468" i="21"/>
  <c r="D469" i="21"/>
  <c r="D470" i="21"/>
  <c r="D471" i="21"/>
  <c r="D472" i="21"/>
  <c r="D473" i="21"/>
  <c r="D474" i="21"/>
  <c r="D475" i="21"/>
  <c r="D476" i="21"/>
  <c r="D477" i="21"/>
  <c r="D478" i="21"/>
  <c r="D479" i="21"/>
  <c r="D480" i="21"/>
  <c r="D481" i="21"/>
  <c r="D482" i="21"/>
  <c r="D483" i="21"/>
  <c r="D484" i="21"/>
  <c r="D485" i="21"/>
  <c r="D486" i="21"/>
  <c r="D487" i="21"/>
  <c r="D488" i="21"/>
  <c r="D489" i="21"/>
  <c r="D490" i="21"/>
  <c r="D491" i="21"/>
  <c r="D492" i="21"/>
  <c r="D493" i="21"/>
  <c r="D494" i="21"/>
  <c r="D495" i="21"/>
  <c r="D496" i="21"/>
  <c r="D497" i="21"/>
  <c r="D498" i="21"/>
  <c r="D499" i="21"/>
  <c r="D500" i="21"/>
  <c r="D501" i="21"/>
  <c r="D502" i="21"/>
  <c r="D503" i="21"/>
  <c r="D504" i="21"/>
  <c r="D505" i="21"/>
  <c r="D506" i="21"/>
  <c r="D507" i="21"/>
  <c r="D508" i="21"/>
  <c r="D509" i="21"/>
  <c r="D510" i="21"/>
  <c r="D511" i="21"/>
  <c r="D512" i="21"/>
  <c r="D513" i="21"/>
  <c r="D514" i="21"/>
  <c r="D515" i="21"/>
  <c r="D516" i="21"/>
  <c r="D517" i="21"/>
  <c r="D518" i="21"/>
  <c r="D519" i="21"/>
  <c r="D520" i="21"/>
  <c r="D521" i="21"/>
  <c r="D522" i="21"/>
  <c r="D523" i="21"/>
  <c r="D524" i="21"/>
  <c r="D525" i="21"/>
  <c r="D526" i="21"/>
  <c r="D527" i="21"/>
  <c r="D528" i="21"/>
  <c r="D529" i="21"/>
  <c r="D530" i="21"/>
  <c r="D531" i="21"/>
  <c r="D532" i="21"/>
  <c r="D533" i="21"/>
  <c r="D534" i="21"/>
  <c r="D535" i="21"/>
  <c r="D536" i="21"/>
  <c r="D537" i="21"/>
  <c r="D538" i="21"/>
  <c r="D539" i="21"/>
  <c r="D540" i="21"/>
  <c r="D541" i="21"/>
  <c r="D542" i="21"/>
  <c r="D543" i="21"/>
  <c r="D544" i="21"/>
  <c r="D545" i="21"/>
  <c r="D546" i="21"/>
  <c r="D2" i="21"/>
  <c r="C4" i="7"/>
  <c r="D4" i="7"/>
  <c r="C5" i="7"/>
  <c r="D5" i="7"/>
  <c r="C6" i="7"/>
  <c r="D6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C38" i="7"/>
  <c r="D38" i="7"/>
  <c r="C39" i="7"/>
  <c r="D39" i="7"/>
  <c r="C40" i="7"/>
  <c r="D40" i="7"/>
  <c r="C41" i="7"/>
  <c r="D41" i="7"/>
  <c r="C42" i="7"/>
  <c r="D42" i="7"/>
  <c r="C43" i="7"/>
  <c r="D43" i="7"/>
  <c r="C44" i="7"/>
  <c r="D44" i="7"/>
  <c r="C45" i="7"/>
  <c r="D45" i="7"/>
  <c r="C46" i="7"/>
  <c r="D46" i="7"/>
  <c r="C47" i="7"/>
  <c r="D47" i="7"/>
  <c r="C48" i="7"/>
  <c r="D48" i="7"/>
  <c r="C49" i="7"/>
  <c r="D49" i="7"/>
  <c r="C50" i="7"/>
  <c r="D50" i="7"/>
  <c r="C51" i="7"/>
  <c r="D51" i="7"/>
  <c r="C52" i="7"/>
  <c r="D52" i="7"/>
  <c r="C53" i="7"/>
  <c r="D53" i="7"/>
  <c r="C54" i="7"/>
  <c r="D54" i="7"/>
  <c r="C55" i="7"/>
  <c r="D55" i="7"/>
  <c r="C56" i="7"/>
  <c r="D56" i="7"/>
  <c r="C57" i="7"/>
  <c r="D57" i="7"/>
  <c r="D3" i="7"/>
  <c r="C3" i="7"/>
  <c r="E3" i="7" a="1"/>
  <c r="E3" i="7" s="1"/>
  <c r="A2" i="2" l="1" a="1"/>
  <c r="A2" i="2" s="1"/>
  <c r="A2" i="18" a="1"/>
  <c r="A2" i="18" s="1"/>
  <c r="A2" i="10" a="1"/>
  <c r="A2" i="10" s="1"/>
  <c r="A2" i="16" l="1" a="1"/>
  <c r="A2" i="16" s="1"/>
  <c r="A2" i="14" a="1"/>
  <c r="A2" i="14" s="1"/>
  <c r="A2" i="5" l="1" a="1"/>
  <c r="A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<sst xmlns="http://schemas.openxmlformats.org/spreadsheetml/2006/main" count="6620" uniqueCount="1362">
  <si>
    <t>LICENCIA</t>
  </si>
  <si>
    <t>APELLIDO1</t>
  </si>
  <si>
    <t>APPELLIDO2</t>
  </si>
  <si>
    <t>NOMBRE</t>
  </si>
  <si>
    <t>CLUB</t>
  </si>
  <si>
    <t>JOFRE</t>
  </si>
  <si>
    <t>CASTANY</t>
  </si>
  <si>
    <t>JOSEP MARIA</t>
  </si>
  <si>
    <t>MARQUEZ</t>
  </si>
  <si>
    <t>EDUARDO</t>
  </si>
  <si>
    <t>ARAGON</t>
  </si>
  <si>
    <t>PEREZ</t>
  </si>
  <si>
    <t>JOSE LUIS</t>
  </si>
  <si>
    <t>PAREJO</t>
  </si>
  <si>
    <t>NAVARRO</t>
  </si>
  <si>
    <t>JUAN</t>
  </si>
  <si>
    <t>SCHOOL ZARAGOZA</t>
  </si>
  <si>
    <t>RUIZ</t>
  </si>
  <si>
    <t>FUERTES</t>
  </si>
  <si>
    <t>C.N. HELIOS</t>
  </si>
  <si>
    <t>MAZA</t>
  </si>
  <si>
    <t>GRACIA</t>
  </si>
  <si>
    <t>JAVIER</t>
  </si>
  <si>
    <t>AGUILAR</t>
  </si>
  <si>
    <t>RAUL</t>
  </si>
  <si>
    <t>FRANCISCO JAVIER</t>
  </si>
  <si>
    <t>GARCIA</t>
  </si>
  <si>
    <t>RAMON</t>
  </si>
  <si>
    <t>ALEJANDRO</t>
  </si>
  <si>
    <t>ALBERTO</t>
  </si>
  <si>
    <t>CIRIA</t>
  </si>
  <si>
    <t>MARIN</t>
  </si>
  <si>
    <t>JORGE</t>
  </si>
  <si>
    <t>DELFONT</t>
  </si>
  <si>
    <t>TAN</t>
  </si>
  <si>
    <t>PAUL</t>
  </si>
  <si>
    <t>BEAMONTE</t>
  </si>
  <si>
    <t>BENEDICTO</t>
  </si>
  <si>
    <t>ALFONSO</t>
  </si>
  <si>
    <t>CARLOS</t>
  </si>
  <si>
    <t>UTEBO TM</t>
  </si>
  <si>
    <t>DOBATO</t>
  </si>
  <si>
    <t>FERRER</t>
  </si>
  <si>
    <t>VICTOR MANUEL</t>
  </si>
  <si>
    <t>VELASCO</t>
  </si>
  <si>
    <t>RICARDO</t>
  </si>
  <si>
    <t>CDS CASABLANCA</t>
  </si>
  <si>
    <t>LUIS</t>
  </si>
  <si>
    <t>LAHOZ</t>
  </si>
  <si>
    <t>PASCUAL</t>
  </si>
  <si>
    <t>PRADO</t>
  </si>
  <si>
    <t>ARREGUI</t>
  </si>
  <si>
    <t>VICTOR</t>
  </si>
  <si>
    <t>BINEFAR 77</t>
  </si>
  <si>
    <t>LOZANO</t>
  </si>
  <si>
    <t>CALAVIA</t>
  </si>
  <si>
    <t>SANZ</t>
  </si>
  <si>
    <t>ABAD</t>
  </si>
  <si>
    <t>TM MONZON</t>
  </si>
  <si>
    <t>FRANCISCO</t>
  </si>
  <si>
    <t>GUIRAL</t>
  </si>
  <si>
    <t>CLAVERO</t>
  </si>
  <si>
    <t>TOLEDO</t>
  </si>
  <si>
    <t>ARANEDA</t>
  </si>
  <si>
    <t>MARCELO EDUARDO</t>
  </si>
  <si>
    <t>LOPEZ</t>
  </si>
  <si>
    <t>GIMENO</t>
  </si>
  <si>
    <t>MANUEL</t>
  </si>
  <si>
    <t>DIEGO</t>
  </si>
  <si>
    <t>DELGADO</t>
  </si>
  <si>
    <t>PLOU</t>
  </si>
  <si>
    <t>GONZALEZ</t>
  </si>
  <si>
    <t>HECTOR</t>
  </si>
  <si>
    <t>MARTIN</t>
  </si>
  <si>
    <t>PEDRO LUIS</t>
  </si>
  <si>
    <t>ARMISEN</t>
  </si>
  <si>
    <t>NAVASCUES</t>
  </si>
  <si>
    <t>FERNANDO</t>
  </si>
  <si>
    <t>PABLO</t>
  </si>
  <si>
    <t>BORRA</t>
  </si>
  <si>
    <t xml:space="preserve">RODRIGO </t>
  </si>
  <si>
    <t>VAL</t>
  </si>
  <si>
    <t>LUIS MANUEL</t>
  </si>
  <si>
    <t>CALLIZO</t>
  </si>
  <si>
    <t>USIETO</t>
  </si>
  <si>
    <t>VICENTE</t>
  </si>
  <si>
    <t>EJEA OJE TM</t>
  </si>
  <si>
    <t>CASTILLO</t>
  </si>
  <si>
    <t>MARTINEZ</t>
  </si>
  <si>
    <t>DAVID</t>
  </si>
  <si>
    <t>LUENGO</t>
  </si>
  <si>
    <t>MARIA TERESA</t>
  </si>
  <si>
    <t>VIVO</t>
  </si>
  <si>
    <t>SANCHEZ</t>
  </si>
  <si>
    <t>FRAGO</t>
  </si>
  <si>
    <t>FLETA</t>
  </si>
  <si>
    <t>GUERRERO</t>
  </si>
  <si>
    <t>FERNANDINO TM</t>
  </si>
  <si>
    <t>SERGIO</t>
  </si>
  <si>
    <t>TORRES</t>
  </si>
  <si>
    <t>JIMENEZ</t>
  </si>
  <si>
    <t>HIDALGO</t>
  </si>
  <si>
    <t>DANIEL</t>
  </si>
  <si>
    <t>PEREIRA</t>
  </si>
  <si>
    <t>CANDIDO</t>
  </si>
  <si>
    <t>SERENA</t>
  </si>
  <si>
    <t>GUARDIA</t>
  </si>
  <si>
    <t>URGELES</t>
  </si>
  <si>
    <t>GARRETA</t>
  </si>
  <si>
    <t>CONTRERAS</t>
  </si>
  <si>
    <t>UNICA</t>
  </si>
  <si>
    <t>FIDEL</t>
  </si>
  <si>
    <t>ZARAGOZA CT</t>
  </si>
  <si>
    <t>TELMO</t>
  </si>
  <si>
    <t>BRAVO</t>
  </si>
  <si>
    <t>SEBASTIAN</t>
  </si>
  <si>
    <t>REINA</t>
  </si>
  <si>
    <t>RODERO</t>
  </si>
  <si>
    <t>FERNANDEZ</t>
  </si>
  <si>
    <t>MERLE</t>
  </si>
  <si>
    <t>IGNACIO</t>
  </si>
  <si>
    <t>TM "SE NOS VA LA BOLA"</t>
  </si>
  <si>
    <t>GONZALVO</t>
  </si>
  <si>
    <t>SIMON</t>
  </si>
  <si>
    <t>SANTACRUZ</t>
  </si>
  <si>
    <t>BAILO</t>
  </si>
  <si>
    <t>MORLAS</t>
  </si>
  <si>
    <t>AZNAR</t>
  </si>
  <si>
    <t>ADRIAN</t>
  </si>
  <si>
    <t>ALONSO</t>
  </si>
  <si>
    <t>ARNAS</t>
  </si>
  <si>
    <t>DOMINGUEZ</t>
  </si>
  <si>
    <t>CARRILLO</t>
  </si>
  <si>
    <t>VASQUEZ</t>
  </si>
  <si>
    <t>ROBERTO HUGO</t>
  </si>
  <si>
    <t>PARIS</t>
  </si>
  <si>
    <t>SILVIA</t>
  </si>
  <si>
    <t>ERIC</t>
  </si>
  <si>
    <t>MOYA</t>
  </si>
  <si>
    <t>SOUSA CANDIDO</t>
  </si>
  <si>
    <t>CABALLERO</t>
  </si>
  <si>
    <t>LUCAS</t>
  </si>
  <si>
    <t>ORNA</t>
  </si>
  <si>
    <t>ALVARO</t>
  </si>
  <si>
    <t>DALMAU</t>
  </si>
  <si>
    <t>DARIO</t>
  </si>
  <si>
    <t>NICOLAS</t>
  </si>
  <si>
    <t>SALAS</t>
  </si>
  <si>
    <t>FELIX</t>
  </si>
  <si>
    <t>DE PEDRO</t>
  </si>
  <si>
    <t>MARTIN-ALBO</t>
  </si>
  <si>
    <t>ZAMORANO</t>
  </si>
  <si>
    <t>IZARBE</t>
  </si>
  <si>
    <t>RODRIGO</t>
  </si>
  <si>
    <t>LLAMAZARES</t>
  </si>
  <si>
    <t>GUIU</t>
  </si>
  <si>
    <t>TIERZ</t>
  </si>
  <si>
    <t>MIGUEL</t>
  </si>
  <si>
    <t>RAMIREZ</t>
  </si>
  <si>
    <t>CALERO</t>
  </si>
  <si>
    <t>MARIA ISABEL</t>
  </si>
  <si>
    <t>IRICIBAR</t>
  </si>
  <si>
    <t>GOMEZ</t>
  </si>
  <si>
    <t>GIL</t>
  </si>
  <si>
    <t>SOLANA</t>
  </si>
  <si>
    <t>LORENZO</t>
  </si>
  <si>
    <t>CORTES</t>
  </si>
  <si>
    <t>BUIL</t>
  </si>
  <si>
    <t>ALDA</t>
  </si>
  <si>
    <t>CASAJUS</t>
  </si>
  <si>
    <t>MIGUEL ANGEL</t>
  </si>
  <si>
    <t>MARCOS</t>
  </si>
  <si>
    <t>MARIA</t>
  </si>
  <si>
    <t>ALTEMIR</t>
  </si>
  <si>
    <t>LUZIA</t>
  </si>
  <si>
    <t>CEREZA</t>
  </si>
  <si>
    <t>IVAN</t>
  </si>
  <si>
    <t>MARIO</t>
  </si>
  <si>
    <t>ARANDA</t>
  </si>
  <si>
    <t>DUNIA</t>
  </si>
  <si>
    <t>NORA</t>
  </si>
  <si>
    <t>LECHON</t>
  </si>
  <si>
    <t>MUELA</t>
  </si>
  <si>
    <t>OLIVER</t>
  </si>
  <si>
    <t>TORCAL</t>
  </si>
  <si>
    <t>ANGEL</t>
  </si>
  <si>
    <t>PÈREZ</t>
  </si>
  <si>
    <t>DOLSET</t>
  </si>
  <si>
    <t>GUILLERMO</t>
  </si>
  <si>
    <t>JUSTE</t>
  </si>
  <si>
    <t>BERROCAL</t>
  </si>
  <si>
    <t>ALASTRUEY</t>
  </si>
  <si>
    <t>ESTEVE</t>
  </si>
  <si>
    <t>JULIAN</t>
  </si>
  <si>
    <t>ARRANZ</t>
  </si>
  <si>
    <t>OJINAGA</t>
  </si>
  <si>
    <t>CEBRIAN</t>
  </si>
  <si>
    <t>JAIVER</t>
  </si>
  <si>
    <t>QUIROS</t>
  </si>
  <si>
    <t>EJARQUE</t>
  </si>
  <si>
    <t>BUENO</t>
  </si>
  <si>
    <t>HERN·NDEZ</t>
  </si>
  <si>
    <t>CARMEN</t>
  </si>
  <si>
    <t>MARZAL</t>
  </si>
  <si>
    <t>OSCAR</t>
  </si>
  <si>
    <t>MATEO</t>
  </si>
  <si>
    <t>SAMITIER</t>
  </si>
  <si>
    <t>ANTONIO</t>
  </si>
  <si>
    <t>PUEYO</t>
  </si>
  <si>
    <t>GÛRRIZ</t>
  </si>
  <si>
    <t>GUILLEN</t>
  </si>
  <si>
    <t>CEGONINO</t>
  </si>
  <si>
    <t>RODRIGUEZ</t>
  </si>
  <si>
    <t>ERREA</t>
  </si>
  <si>
    <t>GAMBOD</t>
  </si>
  <si>
    <t>JESUS</t>
  </si>
  <si>
    <t>CLEMENTE</t>
  </si>
  <si>
    <t>EMILIO</t>
  </si>
  <si>
    <t>RICOL</t>
  </si>
  <si>
    <t>ALCUBIERRE</t>
  </si>
  <si>
    <t>BETATO</t>
  </si>
  <si>
    <t>ROYO</t>
  </si>
  <si>
    <t>LORIEN</t>
  </si>
  <si>
    <t>MARTÌN</t>
  </si>
  <si>
    <t>MARTI</t>
  </si>
  <si>
    <t>ANDRES FELIPE</t>
  </si>
  <si>
    <t>CIVITANI</t>
  </si>
  <si>
    <t>ELENA</t>
  </si>
  <si>
    <t>ALVAREZ</t>
  </si>
  <si>
    <t>LÌA</t>
  </si>
  <si>
    <t>RUBIO</t>
  </si>
  <si>
    <t>VIRGINIA</t>
  </si>
  <si>
    <t>MULET</t>
  </si>
  <si>
    <t>PRADERA</t>
  </si>
  <si>
    <t>PARDO</t>
  </si>
  <si>
    <t>MOLINOS</t>
  </si>
  <si>
    <t>PADILLA</t>
  </si>
  <si>
    <t>LABORDA</t>
  </si>
  <si>
    <t>CONTIN</t>
  </si>
  <si>
    <t>CHARLES</t>
  </si>
  <si>
    <t>LOMBARTE</t>
  </si>
  <si>
    <t>ZHEN YU</t>
  </si>
  <si>
    <t>YING</t>
  </si>
  <si>
    <t>ZHEN XI</t>
  </si>
  <si>
    <t>RIOJA</t>
  </si>
  <si>
    <t>SAEZ</t>
  </si>
  <si>
    <t>JOSE JAVIER</t>
  </si>
  <si>
    <t>NAVAL</t>
  </si>
  <si>
    <t>GARRIDO</t>
  </si>
  <si>
    <t>BADIA</t>
  </si>
  <si>
    <t>TENA</t>
  </si>
  <si>
    <t>FRANCA</t>
  </si>
  <si>
    <t>MUR</t>
  </si>
  <si>
    <t>HERAS</t>
  </si>
  <si>
    <t>MAURO</t>
  </si>
  <si>
    <t>MELÈNDEZ</t>
  </si>
  <si>
    <t>MENA</t>
  </si>
  <si>
    <t>WELLS</t>
  </si>
  <si>
    <t>ALZURIA</t>
  </si>
  <si>
    <t>FOZ</t>
  </si>
  <si>
    <t>VILLAR</t>
  </si>
  <si>
    <t>PREDA</t>
  </si>
  <si>
    <t>CHRISTIAN</t>
  </si>
  <si>
    <t>FLORENCIO</t>
  </si>
  <si>
    <t>MAESTRO</t>
  </si>
  <si>
    <t>ARBE</t>
  </si>
  <si>
    <t>PASAMAR</t>
  </si>
  <si>
    <t>RODRÌGUEZ</t>
  </si>
  <si>
    <t>CORBI</t>
  </si>
  <si>
    <t>ARENAS</t>
  </si>
  <si>
    <t>EMMANUEL</t>
  </si>
  <si>
    <t>LOSTALE</t>
  </si>
  <si>
    <t>MARCEN</t>
  </si>
  <si>
    <t>ESCUER</t>
  </si>
  <si>
    <t>DIAZ</t>
  </si>
  <si>
    <t>ROCA</t>
  </si>
  <si>
    <t>VARAS</t>
  </si>
  <si>
    <t>MORER</t>
  </si>
  <si>
    <t>SONIA</t>
  </si>
  <si>
    <t>BOIX</t>
  </si>
  <si>
    <t>JAVI</t>
  </si>
  <si>
    <t>TORMIL</t>
  </si>
  <si>
    <t>LLORET</t>
  </si>
  <si>
    <t>USERO</t>
  </si>
  <si>
    <t>BAYONA</t>
  </si>
  <si>
    <t>RIVERA</t>
  </si>
  <si>
    <t>TOMAS</t>
  </si>
  <si>
    <t>VALENZUELA</t>
  </si>
  <si>
    <t>FELIPE</t>
  </si>
  <si>
    <t>MOLET</t>
  </si>
  <si>
    <t>CALVET</t>
  </si>
  <si>
    <t>FLORES</t>
  </si>
  <si>
    <t>ESCOLANO</t>
  </si>
  <si>
    <t>CORPAS</t>
  </si>
  <si>
    <t>ANGELA</t>
  </si>
  <si>
    <t>SIERRA</t>
  </si>
  <si>
    <t>ZUECO</t>
  </si>
  <si>
    <t>PEDRO JOSÈ</t>
  </si>
  <si>
    <t>PALACIOS</t>
  </si>
  <si>
    <t>ROMERO</t>
  </si>
  <si>
    <t>SALORD</t>
  </si>
  <si>
    <t>JOSÈ MARÌA</t>
  </si>
  <si>
    <t>BERNABEU</t>
  </si>
  <si>
    <t>ISIDRO</t>
  </si>
  <si>
    <t>JUGADORES</t>
  </si>
  <si>
    <t>NOMBRE COMPLETO</t>
  </si>
  <si>
    <t>HERNANDEZ</t>
  </si>
  <si>
    <t>IRENE</t>
  </si>
  <si>
    <t>INDEPENDIENTE-ARA</t>
  </si>
  <si>
    <t>CALVO</t>
  </si>
  <si>
    <t>ENZO</t>
  </si>
  <si>
    <t>HUGO</t>
  </si>
  <si>
    <t>PEDRO</t>
  </si>
  <si>
    <t>LATORRE</t>
  </si>
  <si>
    <t>SAZ</t>
  </si>
  <si>
    <t>GONZALO</t>
  </si>
  <si>
    <t>IBARZ</t>
  </si>
  <si>
    <t>LERA</t>
  </si>
  <si>
    <t>JARA</t>
  </si>
  <si>
    <t>MORAL</t>
  </si>
  <si>
    <t>BERMEJO</t>
  </si>
  <si>
    <t>MAYORAL</t>
  </si>
  <si>
    <t>CARDONA</t>
  </si>
  <si>
    <t>PES</t>
  </si>
  <si>
    <t>JOAQUIN</t>
  </si>
  <si>
    <t>ANGULO</t>
  </si>
  <si>
    <t>LUCERON</t>
  </si>
  <si>
    <t>SOLE</t>
  </si>
  <si>
    <t>CASANOVA</t>
  </si>
  <si>
    <t>JORDI</t>
  </si>
  <si>
    <t>CEBOLLADA</t>
  </si>
  <si>
    <t>VIDAL</t>
  </si>
  <si>
    <t>LASMARIAS</t>
  </si>
  <si>
    <t>AJENJO</t>
  </si>
  <si>
    <t>CRISTIAN</t>
  </si>
  <si>
    <t>MAGDALENA</t>
  </si>
  <si>
    <t>VISUS</t>
  </si>
  <si>
    <t>VILLARROYA</t>
  </si>
  <si>
    <t>MAICAS</t>
  </si>
  <si>
    <t>ANDRES</t>
  </si>
  <si>
    <t>SERRA</t>
  </si>
  <si>
    <t xml:space="preserve">DANIEL </t>
  </si>
  <si>
    <t>PINA</t>
  </si>
  <si>
    <t>ALDAZABAL</t>
  </si>
  <si>
    <t>JOSE IGNACIO</t>
  </si>
  <si>
    <t>ARANGAY</t>
  </si>
  <si>
    <t>AMIN</t>
  </si>
  <si>
    <t>DIANA NOHA</t>
  </si>
  <si>
    <t>CARMONA</t>
  </si>
  <si>
    <t>DIESTE</t>
  </si>
  <si>
    <t>VILLA</t>
  </si>
  <si>
    <t>ABEL</t>
  </si>
  <si>
    <t>JUAN LORENZO</t>
  </si>
  <si>
    <t>BOGDAN</t>
  </si>
  <si>
    <t>MICU</t>
  </si>
  <si>
    <t>GABRIEL DANIEL</t>
  </si>
  <si>
    <t>VENTURA</t>
  </si>
  <si>
    <t>MEDONZA</t>
  </si>
  <si>
    <t>ROMEO</t>
  </si>
  <si>
    <t>BAG‹ES</t>
  </si>
  <si>
    <t>MONZON</t>
  </si>
  <si>
    <t>ASCASO</t>
  </si>
  <si>
    <t>ARRIAZA</t>
  </si>
  <si>
    <t>SANTIAGO</t>
  </si>
  <si>
    <t>ORTIZ</t>
  </si>
  <si>
    <t>PEQUERUL</t>
  </si>
  <si>
    <t>CONTE</t>
  </si>
  <si>
    <t>ALBORNOZ</t>
  </si>
  <si>
    <t>FABIAN EDUARDO</t>
  </si>
  <si>
    <t>BRUALLA</t>
  </si>
  <si>
    <t>FERRUZ</t>
  </si>
  <si>
    <t>VESES</t>
  </si>
  <si>
    <t>RODA</t>
  </si>
  <si>
    <t>TOMEY</t>
  </si>
  <si>
    <t>GARCÌA</t>
  </si>
  <si>
    <t>MARQUÈS</t>
  </si>
  <si>
    <t>ALEX</t>
  </si>
  <si>
    <t>BARRIO</t>
  </si>
  <si>
    <t>RUIZ DE ARCAUTE</t>
  </si>
  <si>
    <t>KALTSCHMIDT</t>
  </si>
  <si>
    <t>MATHIEU</t>
  </si>
  <si>
    <t>ORDOBAS</t>
  </si>
  <si>
    <t>CUENCA</t>
  </si>
  <si>
    <t>PANADES</t>
  </si>
  <si>
    <t>MARCO</t>
  </si>
  <si>
    <t>ROBERTO</t>
  </si>
  <si>
    <t>REYNA</t>
  </si>
  <si>
    <t>MARIA ALBA</t>
  </si>
  <si>
    <t>MONTUY</t>
  </si>
  <si>
    <t>COSTA</t>
  </si>
  <si>
    <t>ELIA</t>
  </si>
  <si>
    <t>CELMA</t>
  </si>
  <si>
    <t>LACUEVA</t>
  </si>
  <si>
    <t>MAGENTA</t>
  </si>
  <si>
    <t>BIESCAS</t>
  </si>
  <si>
    <t>GASPAR</t>
  </si>
  <si>
    <t>MONGE</t>
  </si>
  <si>
    <t>RAFAEL</t>
  </si>
  <si>
    <t>BLASCO</t>
  </si>
  <si>
    <t>BARCELO</t>
  </si>
  <si>
    <t>QUERCUS</t>
  </si>
  <si>
    <t>LOBATO</t>
  </si>
  <si>
    <t>JOSE ANTONIO</t>
  </si>
  <si>
    <t>ISAAC</t>
  </si>
  <si>
    <t>ARGUEDAS</t>
  </si>
  <si>
    <t>IBOR</t>
  </si>
  <si>
    <t>MELERO</t>
  </si>
  <si>
    <t>MAYANS</t>
  </si>
  <si>
    <t>MAYAYO</t>
  </si>
  <si>
    <t>AGUAS</t>
  </si>
  <si>
    <t>HERRAIZ</t>
  </si>
  <si>
    <t>BEARD</t>
  </si>
  <si>
    <t>CENIS</t>
  </si>
  <si>
    <t>NATALIA</t>
  </si>
  <si>
    <t>CAMPO</t>
  </si>
  <si>
    <t>QUERO</t>
  </si>
  <si>
    <t>CHAGOYEN</t>
  </si>
  <si>
    <t>JIMÈNEZ</t>
  </si>
  <si>
    <t>GALLO</t>
  </si>
  <si>
    <t>LUCÌA</t>
  </si>
  <si>
    <t>MONCLUS</t>
  </si>
  <si>
    <t>ANDRÈS</t>
  </si>
  <si>
    <t>LAQUENTE</t>
  </si>
  <si>
    <t>VICEN</t>
  </si>
  <si>
    <t>ENGUITA</t>
  </si>
  <si>
    <t>KEVIN</t>
  </si>
  <si>
    <t>LARRAGA</t>
  </si>
  <si>
    <t>BARBA</t>
  </si>
  <si>
    <t>ESCORSA</t>
  </si>
  <si>
    <t>ISMAEL</t>
  </si>
  <si>
    <t>ELISA</t>
  </si>
  <si>
    <t>LEON</t>
  </si>
  <si>
    <t>EL EUCH</t>
  </si>
  <si>
    <t>MARTELES</t>
  </si>
  <si>
    <t>ADAM</t>
  </si>
  <si>
    <t>JES⁄S</t>
  </si>
  <si>
    <t>MIGUELEZ</t>
  </si>
  <si>
    <t>ALBA</t>
  </si>
  <si>
    <t>BURILLO</t>
  </si>
  <si>
    <t>CARLOS ARTURO</t>
  </si>
  <si>
    <t>MARTÌNEZ</t>
  </si>
  <si>
    <t>GUTIÈRREZ</t>
  </si>
  <si>
    <t>JUAN ANTONIO</t>
  </si>
  <si>
    <t>MIRASOL</t>
  </si>
  <si>
    <t>BLANQUEZ</t>
  </si>
  <si>
    <t>SERRANO</t>
  </si>
  <si>
    <t>ARROYO</t>
  </si>
  <si>
    <t>TORO</t>
  </si>
  <si>
    <t>BERGES</t>
  </si>
  <si>
    <t>MARCUELLO</t>
  </si>
  <si>
    <t>FANDOS</t>
  </si>
  <si>
    <t>HERNANDO</t>
  </si>
  <si>
    <t>EZQUERRA</t>
  </si>
  <si>
    <t>MARIA YENI</t>
  </si>
  <si>
    <t>PABLO NICOLAS</t>
  </si>
  <si>
    <t>ABADIA</t>
  </si>
  <si>
    <t>CUDUNACHS</t>
  </si>
  <si>
    <t>CUDINACHS</t>
  </si>
  <si>
    <t>ORS</t>
  </si>
  <si>
    <t>AGUSTIN</t>
  </si>
  <si>
    <t>CABREJAS</t>
  </si>
  <si>
    <t>ROCHE</t>
  </si>
  <si>
    <t>LORIÈN</t>
  </si>
  <si>
    <t>GIMENEZ</t>
  </si>
  <si>
    <t>SEXO</t>
  </si>
  <si>
    <t>PUBLIMAX C.D. SANTIAGO T.M.</t>
  </si>
  <si>
    <t>MORENO</t>
  </si>
  <si>
    <t>ORTEGA</t>
  </si>
  <si>
    <t>FAJARDO</t>
  </si>
  <si>
    <t>GONZ·LEZ</t>
  </si>
  <si>
    <t>S¡NCHEZ</t>
  </si>
  <si>
    <t>GÛMEZ</t>
  </si>
  <si>
    <t>CALDERÛN</t>
  </si>
  <si>
    <t>S·NCHEZ</t>
  </si>
  <si>
    <t>MORA</t>
  </si>
  <si>
    <t>CALVERA</t>
  </si>
  <si>
    <t>JOS… MARÕA</t>
  </si>
  <si>
    <t>L¡ZARO</t>
  </si>
  <si>
    <t>¡LVARO</t>
  </si>
  <si>
    <t>GALINDO</t>
  </si>
  <si>
    <t>NICOL·S</t>
  </si>
  <si>
    <t>JOSE RAMÛN</t>
  </si>
  <si>
    <t>PUYÛ</t>
  </si>
  <si>
    <t>ASCENSIÛN</t>
  </si>
  <si>
    <t>TUDELA</t>
  </si>
  <si>
    <t>CHINESTRA</t>
  </si>
  <si>
    <t>SORIANO</t>
  </si>
  <si>
    <t>GAGO</t>
  </si>
  <si>
    <t>GALAN</t>
  </si>
  <si>
    <t>AIXUT</t>
  </si>
  <si>
    <t>LAMPORLANES</t>
  </si>
  <si>
    <t>BONA</t>
  </si>
  <si>
    <t>ANTON</t>
  </si>
  <si>
    <t>OSTARIZ</t>
  </si>
  <si>
    <t>CHELIZ</t>
  </si>
  <si>
    <t>MARC</t>
  </si>
  <si>
    <t>JOSEP MARIA JOFRE CASTANY</t>
  </si>
  <si>
    <t>JOSE LUIS ARAGON PEREZ</t>
  </si>
  <si>
    <t>JUAN PAREJO NAVARRO</t>
  </si>
  <si>
    <t>EDUARDO RUIZ FUERTES</t>
  </si>
  <si>
    <t>JAVIER MAZA GRACIA</t>
  </si>
  <si>
    <t>RAUL AGUILAR RUIZ</t>
  </si>
  <si>
    <t>REY</t>
  </si>
  <si>
    <t>SAHUN</t>
  </si>
  <si>
    <t>FRANCISCO JAVIER REY SAHUN</t>
  </si>
  <si>
    <t>ALBERTO MAZA GRACIA</t>
  </si>
  <si>
    <t>JORGE CIRIA MARIN</t>
  </si>
  <si>
    <t>PAUL DELFONT TAN</t>
  </si>
  <si>
    <t>ALFONSO BEAMONTE BENEDICTO</t>
  </si>
  <si>
    <t>VICTOR MANUEL DOBATO FERRER</t>
  </si>
  <si>
    <t>RICARDO PEREZ VELASCO</t>
  </si>
  <si>
    <t>JESUS BERMEJO MAYORAL</t>
  </si>
  <si>
    <t>JORGE CARDONA MARQUEZ</t>
  </si>
  <si>
    <t>JOAQUIN LAHOZ PES</t>
  </si>
  <si>
    <t>JAVIER ANGULO LUCERON</t>
  </si>
  <si>
    <t>LU—O</t>
  </si>
  <si>
    <t>PERULAN</t>
  </si>
  <si>
    <t>LERMA</t>
  </si>
  <si>
    <t>PASCUAL PERULAN LERMA</t>
  </si>
  <si>
    <t>VICTOR PRADO ARREGUI</t>
  </si>
  <si>
    <t>JORDI SOLE CASANOVA</t>
  </si>
  <si>
    <t>CARLOS LOZANO CALAVIA</t>
  </si>
  <si>
    <t>EDUARDO CEBOLLADA VIDAL</t>
  </si>
  <si>
    <t>JORGE LASMARIAS SANZ</t>
  </si>
  <si>
    <t>FRANCISCO ABAD PEREZ</t>
  </si>
  <si>
    <t>CARLOS GUIRAL CLAVERO</t>
  </si>
  <si>
    <t>MARCELO EDUARDO TOLEDO ARANEDA</t>
  </si>
  <si>
    <t>CRISTIAN LOPEZ AJENJO</t>
  </si>
  <si>
    <t>MANUEL LAHOZ GIMENO</t>
  </si>
  <si>
    <t>DIEGO MAGDALENA VISUS</t>
  </si>
  <si>
    <t>JORGE DELGADO PLOU</t>
  </si>
  <si>
    <t>HECTOR VILLARROYA GONZALEZ</t>
  </si>
  <si>
    <t>RAUL MAICAS ANDRES</t>
  </si>
  <si>
    <t>DANIEL  SERRA MARTIN</t>
  </si>
  <si>
    <t>JOSE IGNACIO PINA ALDAZABAL</t>
  </si>
  <si>
    <t>DIANA NOHA ARANGAY AMIN</t>
  </si>
  <si>
    <t>PEDRO LUIS SANZ PEREZ</t>
  </si>
  <si>
    <t>JORGE PEREZ CARMONA</t>
  </si>
  <si>
    <t>FERNANDO ARMISEN NAVASCUES</t>
  </si>
  <si>
    <t>BADÕA</t>
  </si>
  <si>
    <t>JORGE BORRA BADÕA</t>
  </si>
  <si>
    <t>LUIS MANUEL RODRIGO  VAL</t>
  </si>
  <si>
    <t>VICENTE CALLIZO USIETO</t>
  </si>
  <si>
    <t>BERDOR</t>
  </si>
  <si>
    <t>REMON</t>
  </si>
  <si>
    <t>LUIS EDUARDO</t>
  </si>
  <si>
    <t>LUIS EDUARDO BERDOR REMON</t>
  </si>
  <si>
    <t>LUIS LOZANO CASTILLO</t>
  </si>
  <si>
    <t>MARIA TERESA MAZA LUENGO</t>
  </si>
  <si>
    <t>ALEJANDRO VIVO SANCHEZ</t>
  </si>
  <si>
    <t>DIEGO FRAGO FLETA</t>
  </si>
  <si>
    <t>FRANCISCO GUERRERO SANZ</t>
  </si>
  <si>
    <t>ABEL DIESTE VILLA</t>
  </si>
  <si>
    <t>RICARDO MARTINEZ HERNANDEZ</t>
  </si>
  <si>
    <t>JUAN LORENZO JIMENEZ HIDALGO</t>
  </si>
  <si>
    <t>GABRIEL DANIEL BOGDAN MICU</t>
  </si>
  <si>
    <t>MANUEL SERENA GUARDIA</t>
  </si>
  <si>
    <t>FERNANDO URGELES GARRETA</t>
  </si>
  <si>
    <t>FIDEL CONTRERAS UNICA</t>
  </si>
  <si>
    <t>LA ROSA</t>
  </si>
  <si>
    <t>SUAREZ</t>
  </si>
  <si>
    <t>MAURICIO ANTONIO</t>
  </si>
  <si>
    <t>TELMO PEREIRA CANDIDO</t>
  </si>
  <si>
    <t>DANIEL BRAVO PASCUAL</t>
  </si>
  <si>
    <t>ALEJANDRO SEBASTIAN REINA</t>
  </si>
  <si>
    <t>FRANCISCO RODERO FERNANDEZ</t>
  </si>
  <si>
    <t>DAVID RUIZ MARTINEZ</t>
  </si>
  <si>
    <t>HECTOR GONZALVO SIMON</t>
  </si>
  <si>
    <t>RAMOS</t>
  </si>
  <si>
    <t>ALEJANDRO SANTACRUZ RAMOS</t>
  </si>
  <si>
    <t>DAVID SANCHEZ BAILO</t>
  </si>
  <si>
    <t>ADRIAN MORLAS AZNAR</t>
  </si>
  <si>
    <t>MARIO VENTURA MEDONZA</t>
  </si>
  <si>
    <t>PABLO ROMEO BAG‹ES</t>
  </si>
  <si>
    <t>ALEJANDRO ALONSO ARNAS</t>
  </si>
  <si>
    <t>JORGE GONZALVO MONZON</t>
  </si>
  <si>
    <t>ROBERTO HUGO CARRILLO VASQUEZ</t>
  </si>
  <si>
    <t>CADETE</t>
  </si>
  <si>
    <t>PABLO ASCASO ARRIAZA</t>
  </si>
  <si>
    <t>SANTIAGO MARTINEZ MOYA</t>
  </si>
  <si>
    <t>HECTOR RUIZ ORTIZ</t>
  </si>
  <si>
    <t>ERIC PEREIRA SOUSA CANDIDO</t>
  </si>
  <si>
    <t>LUCAS GARCIA CABALLERO</t>
  </si>
  <si>
    <t>ALVARO GIMENO ORNA</t>
  </si>
  <si>
    <t>DARIO PEREZ DALMAU</t>
  </si>
  <si>
    <t>NICOLAS PEREZ DALMAU</t>
  </si>
  <si>
    <t>FELIX RUIZ SALAS</t>
  </si>
  <si>
    <t>EDUARDO PEQUERUL ANDRES</t>
  </si>
  <si>
    <t>PABLO GARCIA DE PEDRO</t>
  </si>
  <si>
    <t>IZARBE MARTIN-ALBO ZAMORANO</t>
  </si>
  <si>
    <t>RODRIGO GARCIA GARCIA</t>
  </si>
  <si>
    <t>ALBERTO LLAMAZARES GUIU</t>
  </si>
  <si>
    <t>MIGUEL REINA TIERZ</t>
  </si>
  <si>
    <t>JAVIER CONTE MARTINEZ</t>
  </si>
  <si>
    <t>VICTOR DOBATO RAMIREZ</t>
  </si>
  <si>
    <t>MARIA ISABEL CALERO FERNANDEZ</t>
  </si>
  <si>
    <t>JORGE IRICIBAR GOMEZ</t>
  </si>
  <si>
    <t>LORENZO GIL SOLANA</t>
  </si>
  <si>
    <t>LEMUS</t>
  </si>
  <si>
    <t>DANIEL LEMUS CORTES</t>
  </si>
  <si>
    <t>MU—OZ</t>
  </si>
  <si>
    <t>JOSE LUIS MERLE NAVARRO</t>
  </si>
  <si>
    <t>FABIAN EDUARDO ALBORNOZ PADILLA</t>
  </si>
  <si>
    <t>MIGUEL ANGEL ALDA CASAJUS</t>
  </si>
  <si>
    <t>LORIEN GARCIA FLETA</t>
  </si>
  <si>
    <t>FERNANDO MARCOS MARTINEZ</t>
  </si>
  <si>
    <t>MARCOS SANCHEZ GRACIA</t>
  </si>
  <si>
    <t>LUZIA GIL ALTEMIR</t>
  </si>
  <si>
    <t>IVAN LOPEZ CEREZA</t>
  </si>
  <si>
    <t>MARIO LOPEZ CEREZA</t>
  </si>
  <si>
    <t>DUNIA IRICIBAR ARANDA</t>
  </si>
  <si>
    <t>NORA IRICIBAR ARANDA</t>
  </si>
  <si>
    <t>MIGUEL LECHON MARTINEZ</t>
  </si>
  <si>
    <t>OLIVER MUELA NAVARRO</t>
  </si>
  <si>
    <t>ANGEL LOZANO TORCAL</t>
  </si>
  <si>
    <t>GUILLERMO PÈREZ DOLSET</t>
  </si>
  <si>
    <t>LAPE—A</t>
  </si>
  <si>
    <t>JAVIER PASCUAL JUSTE</t>
  </si>
  <si>
    <t>JOSE LUIS BERROCAL ALASTRUEY</t>
  </si>
  <si>
    <t>RAMON ESTEVE JULIAN</t>
  </si>
  <si>
    <t>MIGUEL ANGEL GOMEZ ARRANZ</t>
  </si>
  <si>
    <t>JAIVER OJINAGA CEBRIAN</t>
  </si>
  <si>
    <t>CARLOS GARCIA QUIROS</t>
  </si>
  <si>
    <t>DIEGO SANZ EJARQUE</t>
  </si>
  <si>
    <t>JUAN BUENO GIL</t>
  </si>
  <si>
    <t>JAVIER DALMAU HERN·NDEZ</t>
  </si>
  <si>
    <t>JUAN PASCUAL JUSTE</t>
  </si>
  <si>
    <t>CARMEN PEREZ DALMAU</t>
  </si>
  <si>
    <t>MARTÕN</t>
  </si>
  <si>
    <t>LUCÕA</t>
  </si>
  <si>
    <t>LUCÕA MARTÕN MARZAL</t>
  </si>
  <si>
    <t>VICTOR ABAD SANZ</t>
  </si>
  <si>
    <t>FERN¡NDEZ</t>
  </si>
  <si>
    <t>P…REZ</t>
  </si>
  <si>
    <t>MATEO GIL ALTEMIR</t>
  </si>
  <si>
    <t>QUINTILL¡</t>
  </si>
  <si>
    <t>ANDR…S</t>
  </si>
  <si>
    <t>MIGUEL BRUALLA FERRUZ</t>
  </si>
  <si>
    <t>ALBERTO VESES RODA</t>
  </si>
  <si>
    <t>BENAVIDES</t>
  </si>
  <si>
    <t>VILLEGAS</t>
  </si>
  <si>
    <t>ANTONIO BENAVIDES VILLEGAS</t>
  </si>
  <si>
    <t>GUILLEN PUEYO GÛRRIZ</t>
  </si>
  <si>
    <t>RODRIGO PASCUAL CEGONINO</t>
  </si>
  <si>
    <t>¡LVAREZ</t>
  </si>
  <si>
    <t>JESUS RODRIGUEZ GAMBOD</t>
  </si>
  <si>
    <t>JAVIER SANTACRUZ RODRIGO</t>
  </si>
  <si>
    <t>EMILIO CLEMENTE PUEYO</t>
  </si>
  <si>
    <t>ALVARO GARCIA PUEYO</t>
  </si>
  <si>
    <t>MARIO RICOL ALCUBIERRE</t>
  </si>
  <si>
    <t>LORIEN BETATO ROYO</t>
  </si>
  <si>
    <t>IRENE GARCIA HERNANDEZ</t>
  </si>
  <si>
    <t>MARTÌN MUELA NAVARRO</t>
  </si>
  <si>
    <t>ESPA—A</t>
  </si>
  <si>
    <t>ELENA TORRES CIVITANI</t>
  </si>
  <si>
    <t>LÌA ALVAREZ ERREA</t>
  </si>
  <si>
    <t>LÛPEZ</t>
  </si>
  <si>
    <t>KMK ALCA—IZ</t>
  </si>
  <si>
    <t>ALEX MARQUÈS FERNANDEZ</t>
  </si>
  <si>
    <t>JAVIER MULET PRADERA</t>
  </si>
  <si>
    <t>JORGE PARDO GIL</t>
  </si>
  <si>
    <t>DAVID ORTEGA FAJARDO</t>
  </si>
  <si>
    <t>DANIEL TORRES CIVITANI</t>
  </si>
  <si>
    <t>DAVID LABORDA PEREZ</t>
  </si>
  <si>
    <t>NORA CONTIN RUIZ DE ARCAUTE</t>
  </si>
  <si>
    <t>DANIEL CHARLES LOMBARTE</t>
  </si>
  <si>
    <t xml:space="preserve">MATHIEU KALTSCHMIDT </t>
  </si>
  <si>
    <t xml:space="preserve">YING ZHEN YU </t>
  </si>
  <si>
    <t xml:space="preserve">YING ZHEN XI </t>
  </si>
  <si>
    <t>JOSE JAVIER RIOJA SAEZ</t>
  </si>
  <si>
    <t>AVENTÕN</t>
  </si>
  <si>
    <t>EDUARDO GARRIDO BADIA</t>
  </si>
  <si>
    <t>GARC…S</t>
  </si>
  <si>
    <t>FRANCISCO JAVIER TENA SANZ</t>
  </si>
  <si>
    <t>OS¡CAR</t>
  </si>
  <si>
    <t>JIM…NEZ</t>
  </si>
  <si>
    <t>L”PEZ</t>
  </si>
  <si>
    <t>DANIEL LABORDA FRANCA</t>
  </si>
  <si>
    <t>MAURO MUR HERAS</t>
  </si>
  <si>
    <t>NICOL¡S</t>
  </si>
  <si>
    <t>CARLOS GRACIA MIGUEL</t>
  </si>
  <si>
    <t>DANIEL CUENCA CUENCA</t>
  </si>
  <si>
    <t>ADELL</t>
  </si>
  <si>
    <t>MATEO WELLS ADELL</t>
  </si>
  <si>
    <t>¡NGEL LUIS</t>
  </si>
  <si>
    <t>PABLO PANADES MARCO</t>
  </si>
  <si>
    <t>ROBERTO PUEYO PUEYO</t>
  </si>
  <si>
    <t xml:space="preserve">CHRISTIAN PREDA </t>
  </si>
  <si>
    <t>FLORENCIO PAREJO CALDERÛN</t>
  </si>
  <si>
    <t>EMMANUEL CORBI ARENAS</t>
  </si>
  <si>
    <t>VICENTE LOPEZ LOSTALE</t>
  </si>
  <si>
    <t>VIRGINIA GOMEZ MARCEN</t>
  </si>
  <si>
    <t>SERGIO ESCUER DIAZ</t>
  </si>
  <si>
    <t>MATEO MORA CALVERA</t>
  </si>
  <si>
    <t>CARLOS MARTINEZ ROCA</t>
  </si>
  <si>
    <t>MARIA ALBA REYNA RODRIGUEZ</t>
  </si>
  <si>
    <t>SONIA VARAS MORER</t>
  </si>
  <si>
    <t>ELIA MONTUY COSTA</t>
  </si>
  <si>
    <t>JAVI BOIX DELGADO</t>
  </si>
  <si>
    <t>SES…</t>
  </si>
  <si>
    <t>ALVARO SES… TORMIL</t>
  </si>
  <si>
    <t>MARCOS ALZURIA LLORET</t>
  </si>
  <si>
    <t>BARRAB…S</t>
  </si>
  <si>
    <t>MARIA BAYONA RIVERA</t>
  </si>
  <si>
    <t>FELIPE ZAMORANO VALENZUELA</t>
  </si>
  <si>
    <t>JESUS ESCOLANO BRAVO</t>
  </si>
  <si>
    <t>ANGELA GUIU CORPAS</t>
  </si>
  <si>
    <t>PEDRO JOSÈ SIERRA ZUECO</t>
  </si>
  <si>
    <t>JOSÈ MARÌA ROMERO SALORD</t>
  </si>
  <si>
    <t>ISIDRO FLORES BERNABEU</t>
  </si>
  <si>
    <t>BURGOS</t>
  </si>
  <si>
    <t>RALUY</t>
  </si>
  <si>
    <t>MARIO FUERTES RODRIGUEZ</t>
  </si>
  <si>
    <t>ALBERTO GALINDO CALVO</t>
  </si>
  <si>
    <t>HERN¡NDEZ</t>
  </si>
  <si>
    <t>PORTOL…S</t>
  </si>
  <si>
    <t>MATEO PRADO SAZ</t>
  </si>
  <si>
    <t>SAH⁄N</t>
  </si>
  <si>
    <t>JARA GONZALO LERA</t>
  </si>
  <si>
    <t>SERGIO MORAL MARTINEZ</t>
  </si>
  <si>
    <t>MATEO MONTUY COSTA</t>
  </si>
  <si>
    <t>PEDRO PASCUAL CELMA</t>
  </si>
  <si>
    <t>NICOL·S LACUEVA MAGENTA</t>
  </si>
  <si>
    <t>DAVID BIESCAS GASPAR</t>
  </si>
  <si>
    <t>HUGO ARMISEN MONGE</t>
  </si>
  <si>
    <t>GUILLERMO GONZALEZ MONZON</t>
  </si>
  <si>
    <t>HECTOR GOMEZ ORTIZ</t>
  </si>
  <si>
    <t>JORD·N</t>
  </si>
  <si>
    <t>JES˙S</t>
  </si>
  <si>
    <t>SERGIO BLASCO SALAS</t>
  </si>
  <si>
    <t>MARIÒOSA</t>
  </si>
  <si>
    <t>ERIC MARIÒOSA JIMÈNEZ</t>
  </si>
  <si>
    <t>QUERCUS MAESTRO BARCELO</t>
  </si>
  <si>
    <t>JOSE ANTONIO LOBATO SANCHEZ</t>
  </si>
  <si>
    <t>ALEJANDRO ARGUEDAS IBOR</t>
  </si>
  <si>
    <t>PAUL MELERO MAYANS</t>
  </si>
  <si>
    <t>JOSE ANTONIO ROYO FERNANDEZ</t>
  </si>
  <si>
    <t>NATALIA BEARD CENIS</t>
  </si>
  <si>
    <t>FRANCISCO QUERO CHAGOYEN</t>
  </si>
  <si>
    <t>LUCÌA FRAGO FLETA</t>
  </si>
  <si>
    <t>IB·N</t>
  </si>
  <si>
    <t>IB·N PASAMAR PÈREZ</t>
  </si>
  <si>
    <t>DAVID BETATO MONCLUS</t>
  </si>
  <si>
    <t>S·EZ</t>
  </si>
  <si>
    <t>GONZALO LAQUENTE S·EZ</t>
  </si>
  <si>
    <t>DIEGO VICEN ENGUITA</t>
  </si>
  <si>
    <t>TOMAS GUIU LARRAGA</t>
  </si>
  <si>
    <t>ISMAEL BARBA ESCORSA</t>
  </si>
  <si>
    <t>ELISA BARBA ESCORSA</t>
  </si>
  <si>
    <t>JESUS BARBA LEON</t>
  </si>
  <si>
    <t>ADAM EL EUCH MARTELES</t>
  </si>
  <si>
    <t>JES⁄S JIMENEZ PALACIOS</t>
  </si>
  <si>
    <t>MATEO MIGUELEZ ALBA</t>
  </si>
  <si>
    <t>ANTONIO GRACIA BURILLO</t>
  </si>
  <si>
    <t>SIMÛN</t>
  </si>
  <si>
    <t>CARLOS ARTURO BARRIO PUYÛ</t>
  </si>
  <si>
    <t>DANIEL GONZ·LEZ GUTIÈRREZ</t>
  </si>
  <si>
    <t>CHOCL·N</t>
  </si>
  <si>
    <t>ENZO CIRIA MIRASOL</t>
  </si>
  <si>
    <t>MARTIN ALVAREZ BLANQUEZ</t>
  </si>
  <si>
    <t>JAVIER SERRANO ARROYO</t>
  </si>
  <si>
    <t>FERN·NDEZ</t>
  </si>
  <si>
    <t>RAFAEL TORO BERGES</t>
  </si>
  <si>
    <t>FRANCISCO MARCUELLO FANDOS</t>
  </si>
  <si>
    <t>MARIA YENI HERNANDO EZQUERRA</t>
  </si>
  <si>
    <t>ASCENSIÛN GRACIA GÛMEZ</t>
  </si>
  <si>
    <t>PABLO NICOLAS IBARZ JUSTE</t>
  </si>
  <si>
    <t>MARCO VIDAL ABADIA</t>
  </si>
  <si>
    <t>BELTR·N</t>
  </si>
  <si>
    <t>MARIA CONCEPCIÛN</t>
  </si>
  <si>
    <t>MARIA CONCEPCIÛN DELGADO BELTR·N</t>
  </si>
  <si>
    <t>JORGE CUDUNACHS GUIRAL</t>
  </si>
  <si>
    <t>AGUSTIN CUDINACHS ORS</t>
  </si>
  <si>
    <t>JUAN ANTONIO CABREJAS BUENO</t>
  </si>
  <si>
    <t>LORIÈN ARGUEDAS ROCHE</t>
  </si>
  <si>
    <t>CARLOS GIMENEZ CORTES</t>
  </si>
  <si>
    <t>SERGIO LÛPEZ CEBOLLADA</t>
  </si>
  <si>
    <t>ALEJANDRO TUDELA SIMÛN</t>
  </si>
  <si>
    <t>KEVIN CHINESTRA SORIANO</t>
  </si>
  <si>
    <t>HUGO BIESCAS GAGO</t>
  </si>
  <si>
    <t>ALEX GALAN AIXUT</t>
  </si>
  <si>
    <t>ANTON LAMPORLANES BONA</t>
  </si>
  <si>
    <t xml:space="preserve">JAVIER LATORRE </t>
  </si>
  <si>
    <t>MARTIN GIL CHELIZ</t>
  </si>
  <si>
    <t>LE PAGE</t>
  </si>
  <si>
    <t>ETIENNE</t>
  </si>
  <si>
    <t xml:space="preserve">ETIENNE LE PAGE </t>
  </si>
  <si>
    <t>TIPO</t>
  </si>
  <si>
    <t>SUBTIPO</t>
  </si>
  <si>
    <t>CLASE</t>
  </si>
  <si>
    <t>M</t>
  </si>
  <si>
    <t>JUG</t>
  </si>
  <si>
    <t>B</t>
  </si>
  <si>
    <t>ENT</t>
  </si>
  <si>
    <t>E.2</t>
  </si>
  <si>
    <t>SARNAGO</t>
  </si>
  <si>
    <t>C</t>
  </si>
  <si>
    <t>A.2</t>
  </si>
  <si>
    <t>C. ARB. ARAGON</t>
  </si>
  <si>
    <t>ARB</t>
  </si>
  <si>
    <t>JA.N</t>
  </si>
  <si>
    <t>GAMBRA</t>
  </si>
  <si>
    <t>SAID</t>
  </si>
  <si>
    <t>JORGE ANDRES</t>
  </si>
  <si>
    <t>JA.C</t>
  </si>
  <si>
    <t>DEL</t>
  </si>
  <si>
    <t>DE</t>
  </si>
  <si>
    <t>E.1</t>
  </si>
  <si>
    <t>VANESA</t>
  </si>
  <si>
    <t>F</t>
  </si>
  <si>
    <t>JAI</t>
  </si>
  <si>
    <t>MORELLON</t>
  </si>
  <si>
    <t>ALQUEZAR</t>
  </si>
  <si>
    <t>ESPINOSA</t>
  </si>
  <si>
    <t>MORAN</t>
  </si>
  <si>
    <t>TARAVILLA</t>
  </si>
  <si>
    <t>TEJERO</t>
  </si>
  <si>
    <t>ARDANUY</t>
  </si>
  <si>
    <t>CRISTIANO</t>
  </si>
  <si>
    <t>CLUSA</t>
  </si>
  <si>
    <t>PIZARRO</t>
  </si>
  <si>
    <t>GALVANO</t>
  </si>
  <si>
    <t>GINES</t>
  </si>
  <si>
    <t>BALLARIN</t>
  </si>
  <si>
    <t>PUYAL</t>
  </si>
  <si>
    <t>MIGUEL PEDRO</t>
  </si>
  <si>
    <t>REBOLLO</t>
  </si>
  <si>
    <t>ARA</t>
  </si>
  <si>
    <t>BUEY</t>
  </si>
  <si>
    <t>TOBARVELA</t>
  </si>
  <si>
    <t>VERON</t>
  </si>
  <si>
    <t>ADRIEL</t>
  </si>
  <si>
    <t>VISTUE</t>
  </si>
  <si>
    <t>GARGALLO</t>
  </si>
  <si>
    <t>ARIAS</t>
  </si>
  <si>
    <t>BEL…N</t>
  </si>
  <si>
    <t>IZAN</t>
  </si>
  <si>
    <t>CASTILLON</t>
  </si>
  <si>
    <t>LAFUERZA</t>
  </si>
  <si>
    <t>TOLOSA</t>
  </si>
  <si>
    <t>IKER</t>
  </si>
  <si>
    <t>DORCA</t>
  </si>
  <si>
    <t>LOREDANA CARMEN</t>
  </si>
  <si>
    <t>ZABARTE</t>
  </si>
  <si>
    <t>VARELA</t>
  </si>
  <si>
    <t>VALERIO</t>
  </si>
  <si>
    <t>FRANCO</t>
  </si>
  <si>
    <t>OMOCEA</t>
  </si>
  <si>
    <t>CRISTIAN RA⁄L</t>
  </si>
  <si>
    <t>CARACCIOLO</t>
  </si>
  <si>
    <t>CUARTERO</t>
  </si>
  <si>
    <t>PERAMATO</t>
  </si>
  <si>
    <t>JUAN CARLOS</t>
  </si>
  <si>
    <t>PEDRO TOMAS</t>
  </si>
  <si>
    <t>RIO</t>
  </si>
  <si>
    <t>JOS… IGNACIO</t>
  </si>
  <si>
    <t>MERCADAL</t>
  </si>
  <si>
    <t>PIERO</t>
  </si>
  <si>
    <t>AAURIA</t>
  </si>
  <si>
    <t>RODRÕGUEZ</t>
  </si>
  <si>
    <t>SARASA</t>
  </si>
  <si>
    <t>IN…S</t>
  </si>
  <si>
    <t>TIRADO</t>
  </si>
  <si>
    <t>LAURA</t>
  </si>
  <si>
    <t>DIAZ-PINES</t>
  </si>
  <si>
    <t>TEJADA</t>
  </si>
  <si>
    <t>LEZCANO</t>
  </si>
  <si>
    <t>THIAGO</t>
  </si>
  <si>
    <t>ESTOPAÒAN</t>
  </si>
  <si>
    <t>FORTEA</t>
  </si>
  <si>
    <t>ARQUERO</t>
  </si>
  <si>
    <t>IXEIA</t>
  </si>
  <si>
    <t>TEJA</t>
  </si>
  <si>
    <t>IRINA</t>
  </si>
  <si>
    <t>CASTARLENAS</t>
  </si>
  <si>
    <t>OLMOS</t>
  </si>
  <si>
    <t>JUAN JOSÈ</t>
  </si>
  <si>
    <t>JOEL</t>
  </si>
  <si>
    <t>DÌAS</t>
  </si>
  <si>
    <t>YOEL</t>
  </si>
  <si>
    <t>VALERO</t>
  </si>
  <si>
    <t>XU</t>
  </si>
  <si>
    <t>VILLALBA</t>
  </si>
  <si>
    <t>GADEA</t>
  </si>
  <si>
    <t>BIEL</t>
  </si>
  <si>
    <t>GERARDO</t>
  </si>
  <si>
    <t>JORD¡N</t>
  </si>
  <si>
    <t>ANA CARMEN</t>
  </si>
  <si>
    <t>VERA</t>
  </si>
  <si>
    <t>BLESA</t>
  </si>
  <si>
    <t>FUMANAL</t>
  </si>
  <si>
    <t>CIERCOLES</t>
  </si>
  <si>
    <t>RAM”N</t>
  </si>
  <si>
    <t>LOREN</t>
  </si>
  <si>
    <t>BEGUERIA</t>
  </si>
  <si>
    <t>MIRALBES</t>
  </si>
  <si>
    <t>ENCISO</t>
  </si>
  <si>
    <t>CIRIANO</t>
  </si>
  <si>
    <t>JOSÈ</t>
  </si>
  <si>
    <t>TERCERO</t>
  </si>
  <si>
    <t>PACHECO</t>
  </si>
  <si>
    <t>CERVANTES</t>
  </si>
  <si>
    <t>MURILLO</t>
  </si>
  <si>
    <t>ZAURÌN</t>
  </si>
  <si>
    <t>MARÌA DOLORES</t>
  </si>
  <si>
    <t>FELEZ</t>
  </si>
  <si>
    <t>GALVE</t>
  </si>
  <si>
    <t>TERESA</t>
  </si>
  <si>
    <t>ESTEBAN</t>
  </si>
  <si>
    <t>GASCÛN</t>
  </si>
  <si>
    <t>MARÌA PILAR</t>
  </si>
  <si>
    <t>ZAFORAS</t>
  </si>
  <si>
    <t>ORRIOS</t>
  </si>
  <si>
    <t>CONCEPCIÛN</t>
  </si>
  <si>
    <t>CARRETERO</t>
  </si>
  <si>
    <t>FERRERO</t>
  </si>
  <si>
    <t>ROSA MARÌA</t>
  </si>
  <si>
    <t>JOSÈ MIGUEL</t>
  </si>
  <si>
    <t>FERRERES</t>
  </si>
  <si>
    <t>HOCES</t>
  </si>
  <si>
    <t>MARÌA ANDREA</t>
  </si>
  <si>
    <t>ANTOLÌN</t>
  </si>
  <si>
    <t>LASMARÌAS</t>
  </si>
  <si>
    <t>HUESO</t>
  </si>
  <si>
    <t>PILAR</t>
  </si>
  <si>
    <t>BOSQUE</t>
  </si>
  <si>
    <t>GRIÒÛN</t>
  </si>
  <si>
    <t>JUAN RAMÛN</t>
  </si>
  <si>
    <t>SANJUAN</t>
  </si>
  <si>
    <t>CASTAN</t>
  </si>
  <si>
    <t>GORGONIO</t>
  </si>
  <si>
    <t>ALCAIDE</t>
  </si>
  <si>
    <t>MENAIQUE</t>
  </si>
  <si>
    <t>CHESUS</t>
  </si>
  <si>
    <t>SEBASTI·N</t>
  </si>
  <si>
    <t>LLEONART</t>
  </si>
  <si>
    <t>GUILLEM</t>
  </si>
  <si>
    <t>CAMPELO</t>
  </si>
  <si>
    <t>MARÌA TERESA</t>
  </si>
  <si>
    <t>SARA</t>
  </si>
  <si>
    <t>METEO</t>
  </si>
  <si>
    <t>DEL OLMO</t>
  </si>
  <si>
    <t>IRINEO</t>
  </si>
  <si>
    <t>EDER</t>
  </si>
  <si>
    <t>ALEXIA</t>
  </si>
  <si>
    <t>JAIME</t>
  </si>
  <si>
    <t>SERNA</t>
  </si>
  <si>
    <t>BOLAÒOS</t>
  </si>
  <si>
    <t>CRISTOPHER</t>
  </si>
  <si>
    <t>RODES</t>
  </si>
  <si>
    <t>JOSÈ ROBERTO</t>
  </si>
  <si>
    <t>ARTURO</t>
  </si>
  <si>
    <t>TOHA</t>
  </si>
  <si>
    <t>ENRIQUE</t>
  </si>
  <si>
    <t>ALASTUEY</t>
  </si>
  <si>
    <t>TRIS</t>
  </si>
  <si>
    <t>POZA</t>
  </si>
  <si>
    <t>SAMUEL</t>
  </si>
  <si>
    <t>AARON</t>
  </si>
  <si>
    <t>LIRA</t>
  </si>
  <si>
    <t>QUISPE</t>
  </si>
  <si>
    <t>ANDRES ANTONIO</t>
  </si>
  <si>
    <t>GRAS</t>
  </si>
  <si>
    <t>ESTEFANIA</t>
  </si>
  <si>
    <t>CONTINENTE</t>
  </si>
  <si>
    <t>SANTANDER</t>
  </si>
  <si>
    <t>LUCIA</t>
  </si>
  <si>
    <t>MILLASTRE</t>
  </si>
  <si>
    <t>ROY</t>
  </si>
  <si>
    <t>BERNA</t>
  </si>
  <si>
    <t>FERNANDEZ-MIRANDA</t>
  </si>
  <si>
    <t>CAROLINA</t>
  </si>
  <si>
    <t>PARICIO</t>
  </si>
  <si>
    <t>M™ JOSÈ</t>
  </si>
  <si>
    <t>FORTON</t>
  </si>
  <si>
    <t>CITOLER</t>
  </si>
  <si>
    <t>MOLI</t>
  </si>
  <si>
    <t>TIRAPO</t>
  </si>
  <si>
    <t>COMBALÕA</t>
  </si>
  <si>
    <t>LIARTE</t>
  </si>
  <si>
    <t>NASARRE</t>
  </si>
  <si>
    <t>CHEPCEL</t>
  </si>
  <si>
    <t>FICU</t>
  </si>
  <si>
    <t>MARK</t>
  </si>
  <si>
    <t>ANDER</t>
  </si>
  <si>
    <t>MONFORT</t>
  </si>
  <si>
    <t>KOVALCHUK</t>
  </si>
  <si>
    <t>YAROSLAV</t>
  </si>
  <si>
    <t>MATITO</t>
  </si>
  <si>
    <t>MICAELA</t>
  </si>
  <si>
    <t>IRIS</t>
  </si>
  <si>
    <t>GAL·N</t>
  </si>
  <si>
    <t>NESTOR</t>
  </si>
  <si>
    <t>CORBATON</t>
  </si>
  <si>
    <t>NIL</t>
  </si>
  <si>
    <t>VALLEJO</t>
  </si>
  <si>
    <t>CRESPO</t>
  </si>
  <si>
    <t>MELE</t>
  </si>
  <si>
    <t>BAGUE</t>
  </si>
  <si>
    <t>LA SIERRA</t>
  </si>
  <si>
    <t>BELSUE</t>
  </si>
  <si>
    <t>CABEDO</t>
  </si>
  <si>
    <t>ASINU</t>
  </si>
  <si>
    <t>MARYO GABRIEL</t>
  </si>
  <si>
    <t>SAMPIETRO</t>
  </si>
  <si>
    <t>PUTUELO</t>
  </si>
  <si>
    <t>CELSO</t>
  </si>
  <si>
    <t>TRENS</t>
  </si>
  <si>
    <t>ALPIN</t>
  </si>
  <si>
    <t>NEVOT</t>
  </si>
  <si>
    <t>VALERA</t>
  </si>
  <si>
    <t>BRIAN</t>
  </si>
  <si>
    <t>ESQUES</t>
  </si>
  <si>
    <t>BLANCO</t>
  </si>
  <si>
    <t>TM HUESCA</t>
  </si>
  <si>
    <t>CASERO</t>
  </si>
  <si>
    <t>CABEZON</t>
  </si>
  <si>
    <t>ESQUERRA</t>
  </si>
  <si>
    <t>A—A—OS</t>
  </si>
  <si>
    <t>DIEZ</t>
  </si>
  <si>
    <t>ADORINAM</t>
  </si>
  <si>
    <t>CASTELLANOS</t>
  </si>
  <si>
    <t>SOBRINO</t>
  </si>
  <si>
    <t>GOBANTES</t>
  </si>
  <si>
    <t>MESA</t>
  </si>
  <si>
    <t>LIZER</t>
  </si>
  <si>
    <t>RAYA</t>
  </si>
  <si>
    <t>TUDORICA</t>
  </si>
  <si>
    <t>SIMONA</t>
  </si>
  <si>
    <t>MATUTE</t>
  </si>
  <si>
    <t>VILLAVICENCIO</t>
  </si>
  <si>
    <t>PARRAGA</t>
  </si>
  <si>
    <t>BORIS JERIEL</t>
  </si>
  <si>
    <t>PERERA</t>
  </si>
  <si>
    <t>JOSE MARIA</t>
  </si>
  <si>
    <t>CIDON</t>
  </si>
  <si>
    <t>CAPDEVILLA</t>
  </si>
  <si>
    <t>MARIA DEL CARMEN</t>
  </si>
  <si>
    <t>HIGUERAS</t>
  </si>
  <si>
    <t>JOSE</t>
  </si>
  <si>
    <t>VOUILLAMOZ</t>
  </si>
  <si>
    <t>MATHILDE</t>
  </si>
  <si>
    <t>SOTO</t>
  </si>
  <si>
    <t>IAGO</t>
  </si>
  <si>
    <t>PALAO</t>
  </si>
  <si>
    <t>DIVI</t>
  </si>
  <si>
    <t>BUESO</t>
  </si>
  <si>
    <t>COGOLLUDO</t>
  </si>
  <si>
    <t>BENJAMIN</t>
  </si>
  <si>
    <t>ROMANO</t>
  </si>
  <si>
    <t>FRAGUAS</t>
  </si>
  <si>
    <t>GUTIERREZ</t>
  </si>
  <si>
    <t>BRUNO</t>
  </si>
  <si>
    <t>FRONTON</t>
  </si>
  <si>
    <t>CASCAROSA</t>
  </si>
  <si>
    <t>ARNER</t>
  </si>
  <si>
    <t>NADAL</t>
  </si>
  <si>
    <t>DOMENECH</t>
  </si>
  <si>
    <t>ASIER</t>
  </si>
  <si>
    <t>PISA</t>
  </si>
  <si>
    <t>CUBERO</t>
  </si>
  <si>
    <t>GALLEGO</t>
  </si>
  <si>
    <t>TURMO</t>
  </si>
  <si>
    <t>CABRERO</t>
  </si>
  <si>
    <t>VISA</t>
  </si>
  <si>
    <t>ESPAÒO</t>
  </si>
  <si>
    <t>BAENA</t>
  </si>
  <si>
    <t>BALLANO</t>
  </si>
  <si>
    <t>PONZ</t>
  </si>
  <si>
    <t>MALDONADO</t>
  </si>
  <si>
    <t>GIURGILA</t>
  </si>
  <si>
    <t>MARCOS ALBERTO</t>
  </si>
  <si>
    <t>PERELLA</t>
  </si>
  <si>
    <t>PEDROSO</t>
  </si>
  <si>
    <t>FORTÛN</t>
  </si>
  <si>
    <t>BUIS·N</t>
  </si>
  <si>
    <t>EROS</t>
  </si>
  <si>
    <t>GAEL</t>
  </si>
  <si>
    <t>BARRAU</t>
  </si>
  <si>
    <t>ASENCIO</t>
  </si>
  <si>
    <t>ARAUZ</t>
  </si>
  <si>
    <t>SUBÌAS</t>
  </si>
  <si>
    <t>BALLABRIGA</t>
  </si>
  <si>
    <t>DOMINGO</t>
  </si>
  <si>
    <t>SUBIAS</t>
  </si>
  <si>
    <t>AGUILARTE</t>
  </si>
  <si>
    <t>URIEL</t>
  </si>
  <si>
    <t>NOVALES</t>
  </si>
  <si>
    <t>VICTOR GERMAN</t>
  </si>
  <si>
    <t>ALÛS</t>
  </si>
  <si>
    <t>CARRERAS</t>
  </si>
  <si>
    <t>FLORIN</t>
  </si>
  <si>
    <t>BAHRIM</t>
  </si>
  <si>
    <t>DARIUS</t>
  </si>
  <si>
    <t>ARTIGAS</t>
  </si>
  <si>
    <t>ARASANZ</t>
  </si>
  <si>
    <t>TOBEÒA</t>
  </si>
  <si>
    <t>SOLANO</t>
  </si>
  <si>
    <t>SAILA</t>
  </si>
  <si>
    <t>ABARDÌA</t>
  </si>
  <si>
    <t>BARON</t>
  </si>
  <si>
    <t>CHAVERRI</t>
  </si>
  <si>
    <t>CAMBRA</t>
  </si>
  <si>
    <t>EXPOSITO</t>
  </si>
  <si>
    <t>PERA</t>
  </si>
  <si>
    <t>SENAR</t>
  </si>
  <si>
    <t>FERREIRA</t>
  </si>
  <si>
    <t>MENDEZ</t>
  </si>
  <si>
    <t>JEFFERSON</t>
  </si>
  <si>
    <t>VELICIA</t>
  </si>
  <si>
    <t>MOLINA</t>
  </si>
  <si>
    <t>MARCELO</t>
  </si>
  <si>
    <t>NICOLAS JAVIER</t>
  </si>
  <si>
    <t>COSCULLUELA</t>
  </si>
  <si>
    <t>DAVID GEORGIAN</t>
  </si>
  <si>
    <t>DE ZAYAS</t>
  </si>
  <si>
    <t>ALARCÛN</t>
  </si>
  <si>
    <t>ALFARO</t>
  </si>
  <si>
    <t>CODERA</t>
  </si>
  <si>
    <t>ELOY</t>
  </si>
  <si>
    <t>MIGUEL CALVO SARNAGO</t>
  </si>
  <si>
    <t>JUAN ANTONIO ESPINOSA MORAN</t>
  </si>
  <si>
    <t>ISAAC DIAZ CABALLERO</t>
  </si>
  <si>
    <t>JULIAN TARAVILLA RODRIGUEZ</t>
  </si>
  <si>
    <t>DANIEL TEJERO ARDANUY</t>
  </si>
  <si>
    <t>CRISTIANO PEREIRA CANDIDO</t>
  </si>
  <si>
    <t>JAVIER JIMENEZ LOPEZ</t>
  </si>
  <si>
    <t>JOAQUIN CLUSA RUIZ</t>
  </si>
  <si>
    <t>LUIS PIZARRO GALVANO</t>
  </si>
  <si>
    <t>JUAN GINES LOPEZ</t>
  </si>
  <si>
    <t>MIGUEL PEDRO BALLARIN PUYAL</t>
  </si>
  <si>
    <t>SONIA REBOLLO ANDRES</t>
  </si>
  <si>
    <t>ADRIEL TOBARVELA VERON</t>
  </si>
  <si>
    <t>TELMO VISTUE SAMITIER</t>
  </si>
  <si>
    <t>CARLOS GARGALLO ARIAS</t>
  </si>
  <si>
    <t>IZAN BUIL GARCIA</t>
  </si>
  <si>
    <t>DARIO FERRER CASTILLON</t>
  </si>
  <si>
    <t>IKER LAFUERZA TOLOSA</t>
  </si>
  <si>
    <t>IGNACIO MARTINEZ ZABARTE</t>
  </si>
  <si>
    <t>FRANCO VARELA VALERIO</t>
  </si>
  <si>
    <t>JUAN CARLOS GARCIA PERAMATO</t>
  </si>
  <si>
    <t>PEDRO TOMAS PASCUAL ALVARO</t>
  </si>
  <si>
    <t>RIO PARIS MORA</t>
  </si>
  <si>
    <t>MARTIN MERCADAL FERNANDEZ</t>
  </si>
  <si>
    <t>MIGUEL ANGEL RODRIGO AAURIA</t>
  </si>
  <si>
    <t>THIAGO TEJADA LEZCANO</t>
  </si>
  <si>
    <t>IXEIA BENAVIDES NAVARRO</t>
  </si>
  <si>
    <t>IRINA BLASCO TEJA</t>
  </si>
  <si>
    <t>JUAN JOSÈ OLMOS GARCÌA</t>
  </si>
  <si>
    <t>JOEL RODRÌGUEZ MORENO</t>
  </si>
  <si>
    <t>YOEL GRACIA DÌAS</t>
  </si>
  <si>
    <t>MARTÌN GRACIA VALERO</t>
  </si>
  <si>
    <t>ALEJANDRO PASCUAL XU</t>
  </si>
  <si>
    <t>ANTONIO VILLALBA CALVO</t>
  </si>
  <si>
    <t>GERARDO GADEA BIEL</t>
  </si>
  <si>
    <t>ANA CARMEN JORD¡N GRACIA</t>
  </si>
  <si>
    <t>ANTONIO VERA BLESA</t>
  </si>
  <si>
    <t>DIEGO LOREN BEGUERIA</t>
  </si>
  <si>
    <t>MARTIN MIRALBES MORA</t>
  </si>
  <si>
    <t>JOSÈ ENCISO CIRIANO</t>
  </si>
  <si>
    <t>MIGUEL TERCERO PACHECO</t>
  </si>
  <si>
    <t>MIGUEL CERVANTES RUBIO</t>
  </si>
  <si>
    <t>MARIA MURILLO GOMEZ</t>
  </si>
  <si>
    <t>MARÌA DOLORES ZAURÌN MARCO</t>
  </si>
  <si>
    <t>TERESA FELEZ GALVE</t>
  </si>
  <si>
    <t>MARÌA PILAR ESTEBAN GASCÛN</t>
  </si>
  <si>
    <t>CONCEPCIÛN ZAFORAS ORRIOS</t>
  </si>
  <si>
    <t>ROSA MARÌA BLASCO FERRERO</t>
  </si>
  <si>
    <t>CARLOS GIMENO BLASCO</t>
  </si>
  <si>
    <t>JOSÈ MIGUEL GIMENO GIMENO</t>
  </si>
  <si>
    <t>MARÌA ANDREA FERRERES HOCES</t>
  </si>
  <si>
    <t>MARÌA PILAR ANTOLÌN LASMARÌAS</t>
  </si>
  <si>
    <t>PILAR HUESO MOLINOS</t>
  </si>
  <si>
    <t>DAVID BOSQUE GRIÒÛN</t>
  </si>
  <si>
    <t>GORGONIO SANJUAN CASTAN</t>
  </si>
  <si>
    <t>JUAN CARLOS ALCAIDE MENAIQUE</t>
  </si>
  <si>
    <t>SANTIAGO CUDINACHS GUIRAL</t>
  </si>
  <si>
    <t>CHESUS SUAREZ CEBOLLADA</t>
  </si>
  <si>
    <t>GUILLEM PÈREZ LLEONART</t>
  </si>
  <si>
    <t>SARA SIERRA GONZALEZ</t>
  </si>
  <si>
    <t>DANIEL SIERRA GONZALEZ</t>
  </si>
  <si>
    <t>RODRIGO METEO DEL OLMO</t>
  </si>
  <si>
    <t>ALEXIA ESTEBAN LERA</t>
  </si>
  <si>
    <t>JAIME ESTEBAN ALONSO</t>
  </si>
  <si>
    <t>CRISTOPHER SERNA BOLAÒOS</t>
  </si>
  <si>
    <t>JOSÈ ROBERTO RODES GRACIA</t>
  </si>
  <si>
    <t>ARTURO GOMEZ LORENZO</t>
  </si>
  <si>
    <t>ENRIQUE TOHA TORRES</t>
  </si>
  <si>
    <t>ANTONIO ALASTUEY TRIS</t>
  </si>
  <si>
    <t>ANGEL JIMÈNEZ GARCÌA</t>
  </si>
  <si>
    <t>ROBERTO FERNANDEZ POZA</t>
  </si>
  <si>
    <t>SAMUEL PÈREZ GUERRERO</t>
  </si>
  <si>
    <t>AARON SEBASTI·N LÛPEZ</t>
  </si>
  <si>
    <t>ANDRES ANTONIO LIRA QUISPE</t>
  </si>
  <si>
    <t>ESTEFANIA FERRER GRAS</t>
  </si>
  <si>
    <t>RAUL MARTIN CHARLES</t>
  </si>
  <si>
    <t>LUCIA CONTINENTE SANTANDER</t>
  </si>
  <si>
    <t>CARMEN CONTINENTE SANTANDER</t>
  </si>
  <si>
    <t>CARLOS MILLASTRE ROY</t>
  </si>
  <si>
    <t>CAROLINA BERNA FERNANDEZ-MIRANDA</t>
  </si>
  <si>
    <t>M™ JOSÈ AZNAR PARICIO</t>
  </si>
  <si>
    <t>JOSE LUIS FORTON CITOLER</t>
  </si>
  <si>
    <t>JOAQUIN MARTI MOLI</t>
  </si>
  <si>
    <t>JAVIER MARTIN SANCHEZ</t>
  </si>
  <si>
    <t>MARK CHEPCEL FICU</t>
  </si>
  <si>
    <t>ANDER BOIX DELGADO</t>
  </si>
  <si>
    <t>DANIEL PEREZ MONFORT</t>
  </si>
  <si>
    <t>YAROSLAV KOVALCHUK SANCHEZ</t>
  </si>
  <si>
    <t>MICAELA MATITO ROMERO</t>
  </si>
  <si>
    <t>HUGO HERN·NDEZ MARTÌNEZ</t>
  </si>
  <si>
    <t>IRIS BARRIO FERN·NDEZ</t>
  </si>
  <si>
    <t>PABLO BARRIO FERN·NDEZ</t>
  </si>
  <si>
    <t>NIL LUENGO CORBATON</t>
  </si>
  <si>
    <t>FRANCISCO VALLEJO CRESPO</t>
  </si>
  <si>
    <t>JUAN MELE LOPEZ</t>
  </si>
  <si>
    <t>MARC BAGUE SERRA</t>
  </si>
  <si>
    <t>SAMUEL LA SIERRA BELSUE</t>
  </si>
  <si>
    <t>ALEJANDRO DOMINGUEZ CABEDO</t>
  </si>
  <si>
    <t xml:space="preserve">MARYO GABRIEL ASINU </t>
  </si>
  <si>
    <t>CELSO SAMPIETRO PUTUELO</t>
  </si>
  <si>
    <t>JESUS SAMPIETRO PUTUELO</t>
  </si>
  <si>
    <t>LORIEN RUIZ CALVO</t>
  </si>
  <si>
    <t>JORGE TRENS RODA</t>
  </si>
  <si>
    <t>LUCAS ALPIN NEVOT</t>
  </si>
  <si>
    <t>BRIAN PEREZ VALERA</t>
  </si>
  <si>
    <t>PABLO ESQUES BLANCO</t>
  </si>
  <si>
    <t>OSCAR CASERO CABEZON</t>
  </si>
  <si>
    <t>LUIS ESQUERRA GRACIA</t>
  </si>
  <si>
    <t>ADORINAM A—A—OS DIEZ</t>
  </si>
  <si>
    <t>HECTOR CASTELLANOS SOBRINO</t>
  </si>
  <si>
    <t>PABLO GOBANTES ASCASO</t>
  </si>
  <si>
    <t>LIZER MESA PEREZ</t>
  </si>
  <si>
    <t>SERGIO MESA RAYA</t>
  </si>
  <si>
    <t xml:space="preserve">SIMONA TUDORICA </t>
  </si>
  <si>
    <t>PABLO ALFONSO MATUTE</t>
  </si>
  <si>
    <t>BORIS JERIEL VILLAVICENCIO PARRAGA</t>
  </si>
  <si>
    <t>JOSE MARIA PERERA SANCHEZ</t>
  </si>
  <si>
    <t>MARIA ISABEL RODRIGUEZ CIDON</t>
  </si>
  <si>
    <t>DAVID CAPDEVILLA FERRER</t>
  </si>
  <si>
    <t>MARIA DEL CARMEN ARREGUI MORENO</t>
  </si>
  <si>
    <t>VICTOR LOPEZ VAL</t>
  </si>
  <si>
    <t>JOSE GRACIA HIGUERAS</t>
  </si>
  <si>
    <t xml:space="preserve">MATHILDE VOUILLAMOZ </t>
  </si>
  <si>
    <t>DANIEL SOTO RAMOS</t>
  </si>
  <si>
    <t>IAGO GARCÌA PUEYO</t>
  </si>
  <si>
    <t>PEDRO DOMINGUEZ PALAO</t>
  </si>
  <si>
    <t>ALFONSO DOMINGUEZ PALAO</t>
  </si>
  <si>
    <t>ANTONIO DIVI BUESO</t>
  </si>
  <si>
    <t>MATEO ABADIA CASTILLO</t>
  </si>
  <si>
    <t>BENJAMIN COGOLLUDO GARCIA</t>
  </si>
  <si>
    <t>JORGE GONZALEZ SANZ</t>
  </si>
  <si>
    <t>ALVARO ROMANO MORENO</t>
  </si>
  <si>
    <t>IZAN LEON LOPEZ</t>
  </si>
  <si>
    <t>DAVID MARTINEZ FRAGUAS</t>
  </si>
  <si>
    <t>MARTIN MOYA GARCIA</t>
  </si>
  <si>
    <t>BRUNO CORBI GUTIERREZ</t>
  </si>
  <si>
    <t>ANGEL GARCIA MORENO</t>
  </si>
  <si>
    <t>MARTIN FRONTON PEREZ</t>
  </si>
  <si>
    <t>ALVAREZ CASCAROSA ALVAREZ</t>
  </si>
  <si>
    <t>TELMO DELGADO ARNER</t>
  </si>
  <si>
    <t>ALEX NADAL DOMENECH</t>
  </si>
  <si>
    <t>ASIER PASCUAL MATEO</t>
  </si>
  <si>
    <t>HUGO PISA FERRER</t>
  </si>
  <si>
    <t>DAVID PISA FERRER</t>
  </si>
  <si>
    <t>MIGUEL CUBERO NASARRE</t>
  </si>
  <si>
    <t>SERGIO CUBERO NASARRE</t>
  </si>
  <si>
    <t>MATEO VICENTE GALLEGO</t>
  </si>
  <si>
    <t>MARIO ALASTRUEY TURMO</t>
  </si>
  <si>
    <t>PABLO NAVAL CABRERO</t>
  </si>
  <si>
    <t>PABLO MARTÌNEZ VICENTE</t>
  </si>
  <si>
    <t>HUGO VALERO BUENO</t>
  </si>
  <si>
    <t>JAVI VISA ESPAÒO</t>
  </si>
  <si>
    <t>LUCAS BAENA SANJUAN</t>
  </si>
  <si>
    <t>PABLO BALLANO ROYO</t>
  </si>
  <si>
    <t>NICOLAS PONZ CRESPO</t>
  </si>
  <si>
    <t>MARCOS ALBERTO MALDONADO GIURGILA</t>
  </si>
  <si>
    <t>ANDRÈS PERELLA PEDROSO</t>
  </si>
  <si>
    <t>EROS FORTÛN BUIS·N</t>
  </si>
  <si>
    <t>GAEL FORTÛN MARTINEZ</t>
  </si>
  <si>
    <t>PABLO RALUY BARRAU</t>
  </si>
  <si>
    <t>MARTÌN PEDROSO ASENCIO</t>
  </si>
  <si>
    <t>ALEX ARAUZ CAMPO</t>
  </si>
  <si>
    <t>DOMINGO SUBÌAS BALLABRIGA</t>
  </si>
  <si>
    <t>URIEL SUBIAS AGUILARTE</t>
  </si>
  <si>
    <t>MATEO SUBÌAS AGUILARTE</t>
  </si>
  <si>
    <t>LAURA AGUILARTE NOVALES</t>
  </si>
  <si>
    <t>VICTOR GERMAN ALONSO PEREZ</t>
  </si>
  <si>
    <t>DAVID ALÛS CARRERAS</t>
  </si>
  <si>
    <t>ALVARO ALÛS CARRERAS</t>
  </si>
  <si>
    <t>DARIUS FLORIN BAHRIM</t>
  </si>
  <si>
    <t>MARTÌN ARTIGAS ARASANZ</t>
  </si>
  <si>
    <t>MARCO TOBEÒA MARTÌN</t>
  </si>
  <si>
    <t>NICOL·S SOLANO ALTEMIR</t>
  </si>
  <si>
    <t>MARCO SAILA ABARDÌA</t>
  </si>
  <si>
    <t>GUILLERMO BARON PERELLA</t>
  </si>
  <si>
    <t>MATEO CHAVERRI CAMBRA</t>
  </si>
  <si>
    <t>HUGO EXPOSITO ASCASO</t>
  </si>
  <si>
    <t>SERGIO PERA SENAR</t>
  </si>
  <si>
    <t>JEFFERSON FERREIRA MENDEZ</t>
  </si>
  <si>
    <t>MARCELO VELICIA MOLINA</t>
  </si>
  <si>
    <t>NICOLAS JAVIER MUR ASCASO</t>
  </si>
  <si>
    <t>JAIME VALLEJO COSCULLUELA</t>
  </si>
  <si>
    <t>DAVID GEORGIAN ASINU ASINU</t>
  </si>
  <si>
    <t>DAVID DE ZAYAS GARCIA</t>
  </si>
  <si>
    <t>ROMEO SERRANO ALARCÛN</t>
  </si>
  <si>
    <t>NESTOR LOPEZ CAMBRA</t>
  </si>
  <si>
    <t>ELOY ALFARO CODERA</t>
  </si>
  <si>
    <t>KMK ALCAÑIZ</t>
  </si>
  <si>
    <t>ALBERTO LUÑO LAHOZ</t>
  </si>
  <si>
    <t>LUÑO</t>
  </si>
  <si>
    <t>BADÍA</t>
  </si>
  <si>
    <t>MUÑOZ</t>
  </si>
  <si>
    <t>LAPEÑA</t>
  </si>
  <si>
    <t>DIEGO MUÑOZ LAPEÑA</t>
  </si>
  <si>
    <t>MARTIN MUÑOZ LAPEÑA</t>
  </si>
  <si>
    <t>QUINTILLÁ</t>
  </si>
  <si>
    <t>ANDRÉS</t>
  </si>
  <si>
    <t>DANIEL QUINTILLÁ ANDRÉS</t>
  </si>
  <si>
    <t>ÁLVAREZ</t>
  </si>
  <si>
    <t>LUCAS ÁLVAREZ ERREA</t>
  </si>
  <si>
    <t>FERNÁNDEZ</t>
  </si>
  <si>
    <t>PABLO TOMEY FERNÁNDEZ</t>
  </si>
  <si>
    <t>ANDRES FELIPE MARTI ESPAÑA</t>
  </si>
  <si>
    <t>VIRGINIA RUBIO PÉREZ</t>
  </si>
  <si>
    <t>EDUARDO LÓPEZ AZNAR</t>
  </si>
  <si>
    <t>ELENA NAVAL AVENTÍN</t>
  </si>
  <si>
    <t>FERNANDO RUBIO GARCÉS</t>
  </si>
  <si>
    <t>PABLO OSÁCAR JIMÉNEZ</t>
  </si>
  <si>
    <t>EMILIO LÓPEZ ORDOBAS</t>
  </si>
  <si>
    <t>IGNACIO NICOLÁS MELÈNDEZ</t>
  </si>
  <si>
    <t>IGNACIO NICOLÁS MENA</t>
  </si>
  <si>
    <t>SILVIA RUIZ SÁNCHEZ</t>
  </si>
  <si>
    <t>ÁNGEL LUIS LAHOZ FOZ</t>
  </si>
  <si>
    <t>GUILLERMO GÓMEZ VILLAR</t>
  </si>
  <si>
    <t>ARBE MAESTRO SÁNCHEZ</t>
  </si>
  <si>
    <t>MARIA BARRABÉS USERO</t>
  </si>
  <si>
    <t>JOSÉ MARÍA MOLET CALVET</t>
  </si>
  <si>
    <t>JOSÉ IGNACIO BURGOS RALUY</t>
  </si>
  <si>
    <t>ÁLVARO FLETA LÁZARO</t>
  </si>
  <si>
    <t>DIEGO HERNÁNDEZ PORTOLÉS</t>
  </si>
  <si>
    <t>GONZALO FERNÁNDEZ SAH⁄N</t>
  </si>
  <si>
    <t>PIERO FERNÁNDEZ MUÑOZ</t>
  </si>
  <si>
    <t>JESÚS JORDÁN GRACIA</t>
  </si>
  <si>
    <t>JESÚS MAYAYO AGUAS</t>
  </si>
  <si>
    <t>IGNACIO GONZÁLEZ HERRAIZ</t>
  </si>
  <si>
    <t>JOSE RAMÓN JIMÈNEZ GALLO</t>
  </si>
  <si>
    <t>ANDRÈS GARCÌA ÁLVAREZ</t>
  </si>
  <si>
    <t>JESÚS SIMÓN ROYO</t>
  </si>
  <si>
    <t>OSCAR CHOCLÁN VALENZUELA</t>
  </si>
  <si>
    <t>NICOLÁS LATORRE OSTARIZ</t>
  </si>
  <si>
    <t>JORGE ESTOPAÑAN FORTEA</t>
  </si>
  <si>
    <t>DANIEL GONZÁLEZ ARQUERO</t>
  </si>
  <si>
    <t>ÁLVARO GONZÁLEZ ARQUERO</t>
  </si>
  <si>
    <t>RAMÓN FUMANAL CIERCOLES</t>
  </si>
  <si>
    <t>JESÚS CARRETERO GARCÌA</t>
  </si>
  <si>
    <t>JESÚS LÓPEZ ANTOLÌN</t>
  </si>
  <si>
    <t>JUAN RAMÓN FERRER MARTINEZ</t>
  </si>
  <si>
    <t>GUILLERMO SEBASTIÁN LÓPEZ</t>
  </si>
  <si>
    <t>MARÌA TERESA SÁEZ CAMPELO</t>
  </si>
  <si>
    <t>EDER FERNÁNDEZ IRINEO</t>
  </si>
  <si>
    <t>VICTOR GALÁN MAESTRO</t>
  </si>
  <si>
    <t>NESTOR GALÁN MAESTRO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</si>
</sst>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3F3F76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sz val="18"/>
      <color theme="3"/>
      <name val="Aptos Display"/>
      <family val="2"/>
      <charset val="1"/>
      <scheme val="major"/>
    </font>
    <font>
      <b/>
      <sz val="13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3" fillId="21" borderId="1" applyNumberFormat="0" applyAlignment="0" applyProtection="0"/>
    <xf numFmtId="0" fontId="4" fillId="22" borderId="2" applyNumberFormat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9" fillId="29" borderId="1" applyNumberFormat="0" applyAlignment="0" applyProtection="0"/>
    <xf numFmtId="0" fontId="10" fillId="30" borderId="0" applyNumberFormat="0" applyBorder="0" applyAlignment="0" applyProtection="0"/>
    <xf numFmtId="0" fontId="11" fillId="31" borderId="0" applyNumberFormat="0" applyBorder="0" applyAlignment="0" applyProtection="0"/>
    <xf numFmtId="0" fontId="1" fillId="32" borderId="5" applyNumberFormat="0" applyFont="0" applyAlignment="0" applyProtection="0"/>
    <xf numFmtId="0" fontId="12" fillId="21" borderId="6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7">
    <xf numFmtId="0" fontId="0" fillId="0" borderId="0" xfId="0"/>
    <xf numFmtId="0" fontId="18" fillId="0" borderId="0" xfId="0" applyFont="1"/>
    <xf numFmtId="0" fontId="19" fillId="33" borderId="0" xfId="0" applyFont="1" applyFill="1"/>
    <xf numFmtId="0" fontId="19" fillId="33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/>
    <xf numFmtId="22" fontId="0" fillId="0" borderId="0" xfId="0" applyNumberFormat="1"/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309397</xdr:colOff>
      <xdr:row>0</xdr:row>
      <xdr:rowOff>20103</xdr:rowOff>
    </xdr:from>
    <xdr:ext cx="7023140" cy="309789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970B18E4-1ABF-B604-407E-B5250C1E1684}"/>
            </a:ext>
          </a:extLst>
        </xdr:cNvPr>
        <xdr:cNvSpPr/>
      </xdr:nvSpPr>
      <xdr:spPr>
        <a:xfrm>
          <a:off x="8653297" y="20103"/>
          <a:ext cx="7023140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INDIVIDUAL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A8144-90DB-7646-9576-BC9F74974A7C}">
  <dimension ref="A1:G469"/>
  <sheetViews>
    <sheetView topLeftCell="A218" zoomScale="150" zoomScaleNormal="150" workbookViewId="0">
      <selection activeCell="D375" sqref="D375"/>
    </sheetView>
  </sheetViews>
  <sheetFormatPr baseColWidth="10" defaultRowHeight="16" x14ac:dyDescent="0.2"/>
  <cols>
    <col min="1" max="1" width="14.6640625" bestFit="1" customWidth="1"/>
    <col min="2" max="2" width="15.1640625" bestFit="1" customWidth="1"/>
    <col min="3" max="3" width="18.33203125" bestFit="1" customWidth="1"/>
    <col min="4" max="4" width="36.33203125" bestFit="1" customWidth="1"/>
    <col min="5" max="5" width="11.5" bestFit="1" customWidth="1"/>
    <col min="6" max="6" width="10.33203125" bestFit="1" customWidth="1"/>
    <col min="7" max="7" width="26" bestFit="1" customWidth="1"/>
  </cols>
  <sheetData>
    <row r="1" spans="1:7" x14ac:dyDescent="0.2">
      <c r="A1" t="s">
        <v>1</v>
      </c>
      <c r="B1" t="s">
        <v>2</v>
      </c>
      <c r="C1" t="s">
        <v>3</v>
      </c>
      <c r="D1" t="s">
        <v>305</v>
      </c>
      <c r="E1" t="s">
        <v>0</v>
      </c>
      <c r="F1" t="s">
        <v>464</v>
      </c>
      <c r="G1" t="s">
        <v>4</v>
      </c>
    </row>
    <row r="2" spans="1:7" x14ac:dyDescent="0.2">
      <c r="A2" t="s">
        <v>5</v>
      </c>
      <c r="B2" t="s">
        <v>6</v>
      </c>
      <c r="C2" t="s">
        <v>7</v>
      </c>
      <c r="D2" t="s">
        <v>496</v>
      </c>
      <c r="E2">
        <v>460</v>
      </c>
      <c r="F2" t="s">
        <v>790</v>
      </c>
      <c r="G2" t="s">
        <v>465</v>
      </c>
    </row>
    <row r="3" spans="1:7" x14ac:dyDescent="0.2">
      <c r="A3" t="s">
        <v>309</v>
      </c>
      <c r="B3" t="s">
        <v>795</v>
      </c>
      <c r="C3" t="s">
        <v>157</v>
      </c>
      <c r="D3" t="s">
        <v>1120</v>
      </c>
      <c r="E3">
        <v>633</v>
      </c>
      <c r="F3" t="s">
        <v>790</v>
      </c>
      <c r="G3" t="s">
        <v>53</v>
      </c>
    </row>
    <row r="4" spans="1:7" x14ac:dyDescent="0.2">
      <c r="A4" t="s">
        <v>10</v>
      </c>
      <c r="B4" t="s">
        <v>11</v>
      </c>
      <c r="C4" t="s">
        <v>12</v>
      </c>
      <c r="D4" t="s">
        <v>497</v>
      </c>
      <c r="E4">
        <v>780</v>
      </c>
      <c r="F4" t="s">
        <v>790</v>
      </c>
      <c r="G4" t="s">
        <v>465</v>
      </c>
    </row>
    <row r="5" spans="1:7" x14ac:dyDescent="0.2">
      <c r="A5" t="s">
        <v>13</v>
      </c>
      <c r="B5" t="s">
        <v>14</v>
      </c>
      <c r="C5" t="s">
        <v>15</v>
      </c>
      <c r="D5" t="s">
        <v>498</v>
      </c>
      <c r="E5">
        <v>797</v>
      </c>
      <c r="F5" t="s">
        <v>790</v>
      </c>
      <c r="G5" t="s">
        <v>40</v>
      </c>
    </row>
    <row r="6" spans="1:7" x14ac:dyDescent="0.2">
      <c r="A6" t="s">
        <v>17</v>
      </c>
      <c r="B6" t="s">
        <v>18</v>
      </c>
      <c r="C6" t="s">
        <v>9</v>
      </c>
      <c r="D6" t="s">
        <v>499</v>
      </c>
      <c r="E6">
        <v>879</v>
      </c>
      <c r="F6" t="s">
        <v>790</v>
      </c>
      <c r="G6" t="s">
        <v>19</v>
      </c>
    </row>
    <row r="7" spans="1:7" x14ac:dyDescent="0.2">
      <c r="A7" t="s">
        <v>20</v>
      </c>
      <c r="B7" t="s">
        <v>21</v>
      </c>
      <c r="C7" t="s">
        <v>22</v>
      </c>
      <c r="D7" t="s">
        <v>500</v>
      </c>
      <c r="E7">
        <v>919</v>
      </c>
      <c r="F7" t="s">
        <v>790</v>
      </c>
      <c r="G7" t="s">
        <v>19</v>
      </c>
    </row>
    <row r="8" spans="1:7" x14ac:dyDescent="0.2">
      <c r="A8" t="s">
        <v>23</v>
      </c>
      <c r="B8" t="s">
        <v>17</v>
      </c>
      <c r="C8" t="s">
        <v>24</v>
      </c>
      <c r="D8" t="s">
        <v>501</v>
      </c>
      <c r="E8">
        <v>928</v>
      </c>
      <c r="F8" t="s">
        <v>790</v>
      </c>
      <c r="G8" t="s">
        <v>465</v>
      </c>
    </row>
    <row r="9" spans="1:7" x14ac:dyDescent="0.2">
      <c r="A9" t="s">
        <v>502</v>
      </c>
      <c r="B9" t="s">
        <v>503</v>
      </c>
      <c r="C9" t="s">
        <v>25</v>
      </c>
      <c r="D9" t="s">
        <v>504</v>
      </c>
      <c r="E9">
        <v>1087</v>
      </c>
      <c r="F9" t="s">
        <v>790</v>
      </c>
      <c r="G9" t="s">
        <v>465</v>
      </c>
    </row>
    <row r="10" spans="1:7" x14ac:dyDescent="0.2">
      <c r="A10" t="s">
        <v>20</v>
      </c>
      <c r="B10" t="s">
        <v>21</v>
      </c>
      <c r="C10" t="s">
        <v>29</v>
      </c>
      <c r="D10" t="s">
        <v>505</v>
      </c>
      <c r="E10">
        <v>1471</v>
      </c>
      <c r="F10" t="s">
        <v>790</v>
      </c>
      <c r="G10" t="s">
        <v>19</v>
      </c>
    </row>
    <row r="11" spans="1:7" x14ac:dyDescent="0.2">
      <c r="A11" t="s">
        <v>30</v>
      </c>
      <c r="B11" t="s">
        <v>31</v>
      </c>
      <c r="C11" t="s">
        <v>32</v>
      </c>
      <c r="D11" t="s">
        <v>506</v>
      </c>
      <c r="E11">
        <v>1510</v>
      </c>
      <c r="F11" t="s">
        <v>790</v>
      </c>
      <c r="G11" t="s">
        <v>40</v>
      </c>
    </row>
    <row r="12" spans="1:7" x14ac:dyDescent="0.2">
      <c r="A12" t="s">
        <v>33</v>
      </c>
      <c r="B12" t="s">
        <v>34</v>
      </c>
      <c r="C12" t="s">
        <v>35</v>
      </c>
      <c r="D12" t="s">
        <v>507</v>
      </c>
      <c r="E12">
        <v>1569</v>
      </c>
      <c r="F12" t="s">
        <v>790</v>
      </c>
      <c r="G12" t="s">
        <v>19</v>
      </c>
    </row>
    <row r="13" spans="1:7" x14ac:dyDescent="0.2">
      <c r="A13" t="s">
        <v>36</v>
      </c>
      <c r="B13" t="s">
        <v>37</v>
      </c>
      <c r="C13" t="s">
        <v>38</v>
      </c>
      <c r="D13" t="s">
        <v>508</v>
      </c>
      <c r="E13">
        <v>1572</v>
      </c>
      <c r="F13" t="s">
        <v>790</v>
      </c>
      <c r="G13" t="s">
        <v>19</v>
      </c>
    </row>
    <row r="14" spans="1:7" x14ac:dyDescent="0.2">
      <c r="A14" t="s">
        <v>41</v>
      </c>
      <c r="B14" t="s">
        <v>42</v>
      </c>
      <c r="C14" t="s">
        <v>43</v>
      </c>
      <c r="D14" t="s">
        <v>509</v>
      </c>
      <c r="E14">
        <v>2009</v>
      </c>
      <c r="F14" t="s">
        <v>790</v>
      </c>
      <c r="G14" t="s">
        <v>19</v>
      </c>
    </row>
    <row r="15" spans="1:7" x14ac:dyDescent="0.2">
      <c r="A15" t="s">
        <v>11</v>
      </c>
      <c r="B15" t="s">
        <v>44</v>
      </c>
      <c r="C15" t="s">
        <v>45</v>
      </c>
      <c r="D15" t="s">
        <v>510</v>
      </c>
      <c r="E15">
        <v>2291</v>
      </c>
      <c r="F15" t="s">
        <v>790</v>
      </c>
      <c r="G15" t="s">
        <v>16</v>
      </c>
    </row>
    <row r="16" spans="1:7" x14ac:dyDescent="0.2">
      <c r="A16" t="s">
        <v>320</v>
      </c>
      <c r="B16" t="s">
        <v>321</v>
      </c>
      <c r="C16" t="s">
        <v>215</v>
      </c>
      <c r="D16" t="s">
        <v>511</v>
      </c>
      <c r="E16">
        <v>2557</v>
      </c>
      <c r="F16" t="s">
        <v>790</v>
      </c>
      <c r="G16" t="s">
        <v>40</v>
      </c>
    </row>
    <row r="17" spans="1:7" x14ac:dyDescent="0.2">
      <c r="A17" t="s">
        <v>322</v>
      </c>
      <c r="B17" t="s">
        <v>8</v>
      </c>
      <c r="C17" t="s">
        <v>32</v>
      </c>
      <c r="D17" t="s">
        <v>512</v>
      </c>
      <c r="E17">
        <v>3046</v>
      </c>
      <c r="F17" t="s">
        <v>790</v>
      </c>
      <c r="G17" t="s">
        <v>465</v>
      </c>
    </row>
    <row r="18" spans="1:7" x14ac:dyDescent="0.2">
      <c r="A18" t="s">
        <v>48</v>
      </c>
      <c r="B18" t="s">
        <v>323</v>
      </c>
      <c r="C18" t="s">
        <v>324</v>
      </c>
      <c r="D18" t="s">
        <v>513</v>
      </c>
      <c r="E18">
        <v>3120</v>
      </c>
      <c r="F18" t="s">
        <v>790</v>
      </c>
      <c r="G18" t="s">
        <v>46</v>
      </c>
    </row>
    <row r="19" spans="1:7" x14ac:dyDescent="0.2">
      <c r="A19" t="s">
        <v>325</v>
      </c>
      <c r="B19" t="s">
        <v>326</v>
      </c>
      <c r="C19" t="s">
        <v>22</v>
      </c>
      <c r="D19" t="s">
        <v>514</v>
      </c>
      <c r="E19">
        <v>3284</v>
      </c>
      <c r="F19" t="s">
        <v>790</v>
      </c>
      <c r="G19" t="s">
        <v>40</v>
      </c>
    </row>
    <row r="20" spans="1:7" x14ac:dyDescent="0.2">
      <c r="A20" t="s">
        <v>1309</v>
      </c>
      <c r="B20" t="s">
        <v>48</v>
      </c>
      <c r="C20" t="s">
        <v>29</v>
      </c>
      <c r="D20" t="s">
        <v>1308</v>
      </c>
      <c r="E20">
        <v>3926</v>
      </c>
      <c r="F20" t="s">
        <v>790</v>
      </c>
      <c r="G20" t="s">
        <v>16</v>
      </c>
    </row>
    <row r="21" spans="1:7" x14ac:dyDescent="0.2">
      <c r="A21" t="s">
        <v>516</v>
      </c>
      <c r="B21" t="s">
        <v>517</v>
      </c>
      <c r="C21" t="s">
        <v>49</v>
      </c>
      <c r="D21" t="s">
        <v>518</v>
      </c>
      <c r="E21">
        <v>4005</v>
      </c>
      <c r="F21" t="s">
        <v>790</v>
      </c>
      <c r="G21" t="s">
        <v>465</v>
      </c>
    </row>
    <row r="22" spans="1:7" x14ac:dyDescent="0.2">
      <c r="A22" t="s">
        <v>50</v>
      </c>
      <c r="B22" t="s">
        <v>51</v>
      </c>
      <c r="C22" t="s">
        <v>52</v>
      </c>
      <c r="D22" t="s">
        <v>519</v>
      </c>
      <c r="E22">
        <v>4007</v>
      </c>
      <c r="F22" t="s">
        <v>790</v>
      </c>
      <c r="G22" t="s">
        <v>19</v>
      </c>
    </row>
    <row r="23" spans="1:7" x14ac:dyDescent="0.2">
      <c r="A23" t="s">
        <v>327</v>
      </c>
      <c r="B23" t="s">
        <v>328</v>
      </c>
      <c r="C23" t="s">
        <v>329</v>
      </c>
      <c r="D23" t="s">
        <v>520</v>
      </c>
      <c r="E23">
        <v>4008</v>
      </c>
      <c r="F23" t="s">
        <v>790</v>
      </c>
      <c r="G23" t="s">
        <v>19</v>
      </c>
    </row>
    <row r="24" spans="1:7" x14ac:dyDescent="0.2">
      <c r="A24" t="s">
        <v>54</v>
      </c>
      <c r="B24" t="s">
        <v>55</v>
      </c>
      <c r="C24" t="s">
        <v>39</v>
      </c>
      <c r="D24" t="s">
        <v>521</v>
      </c>
      <c r="E24">
        <v>5104</v>
      </c>
      <c r="F24" t="s">
        <v>790</v>
      </c>
      <c r="G24" t="s">
        <v>16</v>
      </c>
    </row>
    <row r="25" spans="1:7" x14ac:dyDescent="0.2">
      <c r="A25" t="s">
        <v>330</v>
      </c>
      <c r="B25" t="s">
        <v>331</v>
      </c>
      <c r="C25" t="s">
        <v>9</v>
      </c>
      <c r="D25" t="s">
        <v>522</v>
      </c>
      <c r="E25">
        <v>5892</v>
      </c>
      <c r="F25" t="s">
        <v>790</v>
      </c>
      <c r="G25" t="s">
        <v>46</v>
      </c>
    </row>
    <row r="26" spans="1:7" x14ac:dyDescent="0.2">
      <c r="A26" t="s">
        <v>332</v>
      </c>
      <c r="B26" t="s">
        <v>56</v>
      </c>
      <c r="C26" t="s">
        <v>32</v>
      </c>
      <c r="D26" t="s">
        <v>523</v>
      </c>
      <c r="E26">
        <v>6277</v>
      </c>
      <c r="F26" t="s">
        <v>790</v>
      </c>
      <c r="G26" t="s">
        <v>46</v>
      </c>
    </row>
    <row r="27" spans="1:7" x14ac:dyDescent="0.2">
      <c r="A27" t="s">
        <v>57</v>
      </c>
      <c r="B27" t="s">
        <v>11</v>
      </c>
      <c r="C27" t="s">
        <v>59</v>
      </c>
      <c r="D27" t="s">
        <v>524</v>
      </c>
      <c r="E27">
        <v>7382</v>
      </c>
      <c r="F27" t="s">
        <v>790</v>
      </c>
      <c r="G27" t="s">
        <v>16</v>
      </c>
    </row>
    <row r="28" spans="1:7" x14ac:dyDescent="0.2">
      <c r="A28" t="s">
        <v>60</v>
      </c>
      <c r="B28" t="s">
        <v>61</v>
      </c>
      <c r="C28" t="s">
        <v>39</v>
      </c>
      <c r="D28" t="s">
        <v>525</v>
      </c>
      <c r="E28">
        <v>7383</v>
      </c>
      <c r="F28" t="s">
        <v>790</v>
      </c>
      <c r="G28" t="s">
        <v>465</v>
      </c>
    </row>
    <row r="29" spans="1:7" x14ac:dyDescent="0.2">
      <c r="A29" t="s">
        <v>813</v>
      </c>
      <c r="B29" t="s">
        <v>814</v>
      </c>
      <c r="C29" t="s">
        <v>442</v>
      </c>
      <c r="D29" t="s">
        <v>1121</v>
      </c>
      <c r="E29">
        <v>7684</v>
      </c>
      <c r="F29" t="s">
        <v>790</v>
      </c>
      <c r="G29" t="s">
        <v>121</v>
      </c>
    </row>
    <row r="30" spans="1:7" x14ac:dyDescent="0.2">
      <c r="A30" t="s">
        <v>62</v>
      </c>
      <c r="B30" t="s">
        <v>63</v>
      </c>
      <c r="C30" t="s">
        <v>64</v>
      </c>
      <c r="D30" t="s">
        <v>526</v>
      </c>
      <c r="E30">
        <v>7935</v>
      </c>
      <c r="F30" t="s">
        <v>790</v>
      </c>
      <c r="G30" t="s">
        <v>19</v>
      </c>
    </row>
    <row r="31" spans="1:7" x14ac:dyDescent="0.2">
      <c r="A31" t="s">
        <v>65</v>
      </c>
      <c r="B31" t="s">
        <v>333</v>
      </c>
      <c r="C31" t="s">
        <v>334</v>
      </c>
      <c r="D31" t="s">
        <v>527</v>
      </c>
      <c r="E31">
        <v>8334</v>
      </c>
      <c r="F31" t="s">
        <v>790</v>
      </c>
      <c r="G31" t="s">
        <v>465</v>
      </c>
    </row>
    <row r="32" spans="1:7" x14ac:dyDescent="0.2">
      <c r="A32" t="s">
        <v>48</v>
      </c>
      <c r="B32" t="s">
        <v>66</v>
      </c>
      <c r="C32" t="s">
        <v>67</v>
      </c>
      <c r="D32" t="s">
        <v>528</v>
      </c>
      <c r="E32">
        <v>8494</v>
      </c>
      <c r="F32" t="s">
        <v>790</v>
      </c>
      <c r="G32" t="s">
        <v>46</v>
      </c>
    </row>
    <row r="33" spans="1:7" x14ac:dyDescent="0.2">
      <c r="A33" t="s">
        <v>335</v>
      </c>
      <c r="B33" t="s">
        <v>336</v>
      </c>
      <c r="C33" t="s">
        <v>68</v>
      </c>
      <c r="D33" t="s">
        <v>529</v>
      </c>
      <c r="E33">
        <v>9005</v>
      </c>
      <c r="F33" t="s">
        <v>790</v>
      </c>
      <c r="G33" t="s">
        <v>465</v>
      </c>
    </row>
    <row r="34" spans="1:7" x14ac:dyDescent="0.2">
      <c r="A34" t="s">
        <v>69</v>
      </c>
      <c r="B34" t="s">
        <v>70</v>
      </c>
      <c r="C34" t="s">
        <v>32</v>
      </c>
      <c r="D34" t="s">
        <v>530</v>
      </c>
      <c r="E34">
        <v>9069</v>
      </c>
      <c r="F34" t="s">
        <v>790</v>
      </c>
      <c r="G34" t="s">
        <v>16</v>
      </c>
    </row>
    <row r="35" spans="1:7" x14ac:dyDescent="0.2">
      <c r="A35" t="s">
        <v>337</v>
      </c>
      <c r="B35" t="s">
        <v>71</v>
      </c>
      <c r="C35" t="s">
        <v>72</v>
      </c>
      <c r="D35" t="s">
        <v>531</v>
      </c>
      <c r="E35">
        <v>9653</v>
      </c>
      <c r="F35" t="s">
        <v>790</v>
      </c>
      <c r="G35" t="s">
        <v>465</v>
      </c>
    </row>
    <row r="36" spans="1:7" x14ac:dyDescent="0.2">
      <c r="A36" t="s">
        <v>338</v>
      </c>
      <c r="B36" t="s">
        <v>339</v>
      </c>
      <c r="C36" t="s">
        <v>24</v>
      </c>
      <c r="D36" t="s">
        <v>532</v>
      </c>
      <c r="E36">
        <v>9654</v>
      </c>
      <c r="F36" t="s">
        <v>790</v>
      </c>
      <c r="G36" t="s">
        <v>465</v>
      </c>
    </row>
    <row r="37" spans="1:7" x14ac:dyDescent="0.2">
      <c r="A37" t="s">
        <v>340</v>
      </c>
      <c r="B37" t="s">
        <v>73</v>
      </c>
      <c r="C37" t="s">
        <v>341</v>
      </c>
      <c r="D37" t="s">
        <v>533</v>
      </c>
      <c r="E37">
        <v>16402</v>
      </c>
      <c r="F37" t="s">
        <v>790</v>
      </c>
      <c r="G37" t="s">
        <v>16</v>
      </c>
    </row>
    <row r="38" spans="1:7" x14ac:dyDescent="0.2">
      <c r="A38" t="s">
        <v>274</v>
      </c>
      <c r="B38" t="s">
        <v>140</v>
      </c>
      <c r="C38" t="s">
        <v>403</v>
      </c>
      <c r="D38" t="s">
        <v>1122</v>
      </c>
      <c r="E38">
        <v>16664</v>
      </c>
      <c r="F38" t="s">
        <v>790</v>
      </c>
      <c r="G38" t="s">
        <v>16</v>
      </c>
    </row>
    <row r="39" spans="1:7" x14ac:dyDescent="0.2">
      <c r="A39" t="s">
        <v>342</v>
      </c>
      <c r="B39" t="s">
        <v>343</v>
      </c>
      <c r="C39" t="s">
        <v>344</v>
      </c>
      <c r="D39" t="s">
        <v>534</v>
      </c>
      <c r="E39">
        <v>17222</v>
      </c>
      <c r="F39" t="s">
        <v>790</v>
      </c>
      <c r="G39" t="s">
        <v>465</v>
      </c>
    </row>
    <row r="40" spans="1:7" x14ac:dyDescent="0.2">
      <c r="A40" t="s">
        <v>345</v>
      </c>
      <c r="B40" t="s">
        <v>346</v>
      </c>
      <c r="C40" t="s">
        <v>347</v>
      </c>
      <c r="D40" t="s">
        <v>535</v>
      </c>
      <c r="E40">
        <v>18037</v>
      </c>
      <c r="F40" t="s">
        <v>809</v>
      </c>
      <c r="G40" t="s">
        <v>40</v>
      </c>
    </row>
    <row r="41" spans="1:7" x14ac:dyDescent="0.2">
      <c r="A41" t="s">
        <v>56</v>
      </c>
      <c r="B41" t="s">
        <v>11</v>
      </c>
      <c r="C41" t="s">
        <v>74</v>
      </c>
      <c r="D41" t="s">
        <v>536</v>
      </c>
      <c r="E41">
        <v>18401</v>
      </c>
      <c r="F41" t="s">
        <v>790</v>
      </c>
      <c r="G41" t="s">
        <v>465</v>
      </c>
    </row>
    <row r="42" spans="1:7" x14ac:dyDescent="0.2">
      <c r="A42" t="s">
        <v>11</v>
      </c>
      <c r="B42" t="s">
        <v>348</v>
      </c>
      <c r="C42" t="s">
        <v>32</v>
      </c>
      <c r="D42" t="s">
        <v>537</v>
      </c>
      <c r="E42">
        <v>19170</v>
      </c>
      <c r="F42" t="s">
        <v>790</v>
      </c>
      <c r="G42" t="s">
        <v>19</v>
      </c>
    </row>
    <row r="43" spans="1:7" x14ac:dyDescent="0.2">
      <c r="A43" t="s">
        <v>75</v>
      </c>
      <c r="B43" t="s">
        <v>76</v>
      </c>
      <c r="C43" t="s">
        <v>77</v>
      </c>
      <c r="D43" t="s">
        <v>538</v>
      </c>
      <c r="E43">
        <v>19750</v>
      </c>
      <c r="F43" t="s">
        <v>790</v>
      </c>
      <c r="G43" t="s">
        <v>40</v>
      </c>
    </row>
    <row r="44" spans="1:7" x14ac:dyDescent="0.2">
      <c r="A44" t="s">
        <v>79</v>
      </c>
      <c r="B44" t="s">
        <v>1310</v>
      </c>
      <c r="C44" t="s">
        <v>32</v>
      </c>
      <c r="D44" t="s">
        <v>540</v>
      </c>
      <c r="E44">
        <v>21261</v>
      </c>
      <c r="F44" t="s">
        <v>790</v>
      </c>
      <c r="G44" t="s">
        <v>19</v>
      </c>
    </row>
    <row r="45" spans="1:7" x14ac:dyDescent="0.2">
      <c r="A45" t="s">
        <v>80</v>
      </c>
      <c r="B45" t="s">
        <v>81</v>
      </c>
      <c r="C45" t="s">
        <v>82</v>
      </c>
      <c r="D45" t="s">
        <v>541</v>
      </c>
      <c r="E45">
        <v>21958</v>
      </c>
      <c r="F45" t="s">
        <v>790</v>
      </c>
      <c r="G45" t="s">
        <v>465</v>
      </c>
    </row>
    <row r="46" spans="1:7" x14ac:dyDescent="0.2">
      <c r="A46" t="s">
        <v>83</v>
      </c>
      <c r="B46" t="s">
        <v>84</v>
      </c>
      <c r="C46" t="s">
        <v>85</v>
      </c>
      <c r="D46" t="s">
        <v>542</v>
      </c>
      <c r="E46">
        <v>23078</v>
      </c>
      <c r="F46" t="s">
        <v>790</v>
      </c>
      <c r="G46" t="s">
        <v>58</v>
      </c>
    </row>
    <row r="47" spans="1:7" x14ac:dyDescent="0.2">
      <c r="A47" t="s">
        <v>543</v>
      </c>
      <c r="B47" t="s">
        <v>544</v>
      </c>
      <c r="C47" t="s">
        <v>545</v>
      </c>
      <c r="D47" t="s">
        <v>546</v>
      </c>
      <c r="E47">
        <v>23079</v>
      </c>
      <c r="F47" t="s">
        <v>790</v>
      </c>
      <c r="G47" t="s">
        <v>86</v>
      </c>
    </row>
    <row r="48" spans="1:7" x14ac:dyDescent="0.2">
      <c r="A48" t="s">
        <v>54</v>
      </c>
      <c r="B48" t="s">
        <v>87</v>
      </c>
      <c r="C48" t="s">
        <v>47</v>
      </c>
      <c r="D48" t="s">
        <v>547</v>
      </c>
      <c r="E48">
        <v>23178</v>
      </c>
      <c r="F48" t="s">
        <v>790</v>
      </c>
      <c r="G48" t="s">
        <v>86</v>
      </c>
    </row>
    <row r="49" spans="1:7" x14ac:dyDescent="0.2">
      <c r="A49" t="s">
        <v>20</v>
      </c>
      <c r="B49" t="s">
        <v>90</v>
      </c>
      <c r="C49" t="s">
        <v>91</v>
      </c>
      <c r="D49" t="s">
        <v>548</v>
      </c>
      <c r="E49">
        <v>23378</v>
      </c>
      <c r="F49" t="s">
        <v>809</v>
      </c>
      <c r="G49" t="s">
        <v>19</v>
      </c>
    </row>
    <row r="50" spans="1:7" x14ac:dyDescent="0.2">
      <c r="A50" t="s">
        <v>92</v>
      </c>
      <c r="B50" t="s">
        <v>93</v>
      </c>
      <c r="C50" t="s">
        <v>28</v>
      </c>
      <c r="D50" t="s">
        <v>549</v>
      </c>
      <c r="E50">
        <v>23487</v>
      </c>
      <c r="F50" t="s">
        <v>790</v>
      </c>
      <c r="G50" t="s">
        <v>16</v>
      </c>
    </row>
    <row r="51" spans="1:7" x14ac:dyDescent="0.2">
      <c r="A51" t="s">
        <v>94</v>
      </c>
      <c r="B51" t="s">
        <v>95</v>
      </c>
      <c r="C51" t="s">
        <v>68</v>
      </c>
      <c r="D51" t="s">
        <v>550</v>
      </c>
      <c r="E51">
        <v>23489</v>
      </c>
      <c r="F51" t="s">
        <v>790</v>
      </c>
      <c r="G51" t="s">
        <v>40</v>
      </c>
    </row>
    <row r="52" spans="1:7" x14ac:dyDescent="0.2">
      <c r="A52" t="s">
        <v>96</v>
      </c>
      <c r="B52" t="s">
        <v>56</v>
      </c>
      <c r="C52" t="s">
        <v>59</v>
      </c>
      <c r="D52" t="s">
        <v>551</v>
      </c>
      <c r="E52">
        <v>23798</v>
      </c>
      <c r="F52" t="s">
        <v>790</v>
      </c>
      <c r="G52" t="s">
        <v>465</v>
      </c>
    </row>
    <row r="53" spans="1:7" x14ac:dyDescent="0.2">
      <c r="A53" t="s">
        <v>815</v>
      </c>
      <c r="B53" t="s">
        <v>212</v>
      </c>
      <c r="C53" t="s">
        <v>193</v>
      </c>
      <c r="D53" t="s">
        <v>1123</v>
      </c>
      <c r="E53">
        <v>23813</v>
      </c>
      <c r="F53" t="s">
        <v>790</v>
      </c>
      <c r="G53" t="s">
        <v>40</v>
      </c>
    </row>
    <row r="54" spans="1:7" x14ac:dyDescent="0.2">
      <c r="A54" t="s">
        <v>349</v>
      </c>
      <c r="B54" t="s">
        <v>350</v>
      </c>
      <c r="C54" t="s">
        <v>351</v>
      </c>
      <c r="D54" t="s">
        <v>552</v>
      </c>
      <c r="E54">
        <v>23852</v>
      </c>
      <c r="F54" t="s">
        <v>790</v>
      </c>
      <c r="G54" t="s">
        <v>58</v>
      </c>
    </row>
    <row r="55" spans="1:7" x14ac:dyDescent="0.2">
      <c r="A55" t="s">
        <v>88</v>
      </c>
      <c r="B55" t="s">
        <v>306</v>
      </c>
      <c r="C55" t="s">
        <v>45</v>
      </c>
      <c r="D55" t="s">
        <v>553</v>
      </c>
      <c r="E55">
        <v>23853</v>
      </c>
      <c r="F55" t="s">
        <v>790</v>
      </c>
      <c r="G55" t="s">
        <v>86</v>
      </c>
    </row>
    <row r="56" spans="1:7" x14ac:dyDescent="0.2">
      <c r="A56" t="s">
        <v>100</v>
      </c>
      <c r="B56" t="s">
        <v>101</v>
      </c>
      <c r="C56" t="s">
        <v>352</v>
      </c>
      <c r="D56" t="s">
        <v>554</v>
      </c>
      <c r="E56">
        <v>23866</v>
      </c>
      <c r="F56" t="s">
        <v>790</v>
      </c>
      <c r="G56" t="s">
        <v>86</v>
      </c>
    </row>
    <row r="57" spans="1:7" x14ac:dyDescent="0.2">
      <c r="A57" t="s">
        <v>353</v>
      </c>
      <c r="B57" t="s">
        <v>354</v>
      </c>
      <c r="C57" t="s">
        <v>355</v>
      </c>
      <c r="D57" t="s">
        <v>555</v>
      </c>
      <c r="E57">
        <v>23878</v>
      </c>
      <c r="F57" t="s">
        <v>790</v>
      </c>
      <c r="G57" t="s">
        <v>53</v>
      </c>
    </row>
    <row r="58" spans="1:7" x14ac:dyDescent="0.2">
      <c r="A58" t="s">
        <v>816</v>
      </c>
      <c r="B58" t="s">
        <v>817</v>
      </c>
      <c r="C58" t="s">
        <v>102</v>
      </c>
      <c r="D58" t="s">
        <v>1124</v>
      </c>
      <c r="E58">
        <v>23880</v>
      </c>
      <c r="F58" t="s">
        <v>790</v>
      </c>
      <c r="G58" t="s">
        <v>53</v>
      </c>
    </row>
    <row r="59" spans="1:7" x14ac:dyDescent="0.2">
      <c r="A59" t="s">
        <v>103</v>
      </c>
      <c r="B59" t="s">
        <v>104</v>
      </c>
      <c r="C59" t="s">
        <v>818</v>
      </c>
      <c r="D59" t="s">
        <v>1125</v>
      </c>
      <c r="E59">
        <v>23881</v>
      </c>
      <c r="F59" t="s">
        <v>790</v>
      </c>
      <c r="G59" t="s">
        <v>58</v>
      </c>
    </row>
    <row r="60" spans="1:7" x14ac:dyDescent="0.2">
      <c r="A60" t="s">
        <v>105</v>
      </c>
      <c r="B60" t="s">
        <v>106</v>
      </c>
      <c r="C60" t="s">
        <v>67</v>
      </c>
      <c r="D60" t="s">
        <v>556</v>
      </c>
      <c r="E60">
        <v>23882</v>
      </c>
      <c r="F60" t="s">
        <v>790</v>
      </c>
      <c r="G60" t="s">
        <v>58</v>
      </c>
    </row>
    <row r="61" spans="1:7" x14ac:dyDescent="0.2">
      <c r="A61" t="s">
        <v>107</v>
      </c>
      <c r="B61" t="s">
        <v>108</v>
      </c>
      <c r="C61" t="s">
        <v>77</v>
      </c>
      <c r="D61" t="s">
        <v>557</v>
      </c>
      <c r="E61">
        <v>23885</v>
      </c>
      <c r="F61" t="s">
        <v>790</v>
      </c>
      <c r="G61" t="s">
        <v>58</v>
      </c>
    </row>
    <row r="62" spans="1:7" x14ac:dyDescent="0.2">
      <c r="A62" t="s">
        <v>109</v>
      </c>
      <c r="B62" t="s">
        <v>110</v>
      </c>
      <c r="C62" t="s">
        <v>111</v>
      </c>
      <c r="D62" t="s">
        <v>558</v>
      </c>
      <c r="E62">
        <v>23935</v>
      </c>
      <c r="F62" t="s">
        <v>790</v>
      </c>
      <c r="G62" t="s">
        <v>112</v>
      </c>
    </row>
    <row r="63" spans="1:7" x14ac:dyDescent="0.2">
      <c r="A63" t="s">
        <v>103</v>
      </c>
      <c r="B63" t="s">
        <v>104</v>
      </c>
      <c r="C63" t="s">
        <v>113</v>
      </c>
      <c r="D63" t="s">
        <v>562</v>
      </c>
      <c r="E63">
        <v>23951</v>
      </c>
      <c r="F63" t="s">
        <v>790</v>
      </c>
      <c r="G63" t="s">
        <v>58</v>
      </c>
    </row>
    <row r="64" spans="1:7" x14ac:dyDescent="0.2">
      <c r="A64" t="s">
        <v>114</v>
      </c>
      <c r="B64" t="s">
        <v>49</v>
      </c>
      <c r="C64" t="s">
        <v>102</v>
      </c>
      <c r="D64" t="s">
        <v>563</v>
      </c>
      <c r="E64">
        <v>23978</v>
      </c>
      <c r="F64" t="s">
        <v>790</v>
      </c>
      <c r="G64" t="s">
        <v>16</v>
      </c>
    </row>
    <row r="65" spans="1:7" x14ac:dyDescent="0.2">
      <c r="A65" t="s">
        <v>115</v>
      </c>
      <c r="B65" t="s">
        <v>116</v>
      </c>
      <c r="C65" t="s">
        <v>28</v>
      </c>
      <c r="D65" t="s">
        <v>564</v>
      </c>
      <c r="E65">
        <v>23989</v>
      </c>
      <c r="F65" t="s">
        <v>790</v>
      </c>
      <c r="G65" t="s">
        <v>465</v>
      </c>
    </row>
    <row r="66" spans="1:7" x14ac:dyDescent="0.2">
      <c r="A66" t="s">
        <v>117</v>
      </c>
      <c r="B66" t="s">
        <v>118</v>
      </c>
      <c r="C66" t="s">
        <v>59</v>
      </c>
      <c r="D66" t="s">
        <v>565</v>
      </c>
      <c r="E66">
        <v>24282</v>
      </c>
      <c r="F66" t="s">
        <v>790</v>
      </c>
      <c r="G66" t="s">
        <v>465</v>
      </c>
    </row>
    <row r="67" spans="1:7" x14ac:dyDescent="0.2">
      <c r="A67" t="s">
        <v>17</v>
      </c>
      <c r="B67" t="s">
        <v>88</v>
      </c>
      <c r="C67" t="s">
        <v>89</v>
      </c>
      <c r="D67" t="s">
        <v>566</v>
      </c>
      <c r="E67">
        <v>24284</v>
      </c>
      <c r="F67" t="s">
        <v>790</v>
      </c>
      <c r="G67" t="s">
        <v>40</v>
      </c>
    </row>
    <row r="68" spans="1:7" x14ac:dyDescent="0.2">
      <c r="A68" t="s">
        <v>100</v>
      </c>
      <c r="B68" t="s">
        <v>65</v>
      </c>
      <c r="C68" t="s">
        <v>22</v>
      </c>
      <c r="D68" t="s">
        <v>1126</v>
      </c>
      <c r="E68">
        <v>25735</v>
      </c>
      <c r="F68" t="s">
        <v>790</v>
      </c>
      <c r="G68" t="s">
        <v>53</v>
      </c>
    </row>
    <row r="69" spans="1:7" x14ac:dyDescent="0.2">
      <c r="A69" t="s">
        <v>122</v>
      </c>
      <c r="B69" t="s">
        <v>123</v>
      </c>
      <c r="C69" t="s">
        <v>72</v>
      </c>
      <c r="D69" t="s">
        <v>567</v>
      </c>
      <c r="E69">
        <v>26754</v>
      </c>
      <c r="F69" t="s">
        <v>790</v>
      </c>
      <c r="G69" t="s">
        <v>16</v>
      </c>
    </row>
    <row r="70" spans="1:7" x14ac:dyDescent="0.2">
      <c r="A70" t="s">
        <v>124</v>
      </c>
      <c r="B70" t="s">
        <v>568</v>
      </c>
      <c r="C70" t="s">
        <v>28</v>
      </c>
      <c r="D70" t="s">
        <v>569</v>
      </c>
      <c r="E70">
        <v>27032</v>
      </c>
      <c r="F70" t="s">
        <v>790</v>
      </c>
      <c r="G70" t="s">
        <v>16</v>
      </c>
    </row>
    <row r="71" spans="1:7" x14ac:dyDescent="0.2">
      <c r="A71" t="s">
        <v>93</v>
      </c>
      <c r="B71" t="s">
        <v>125</v>
      </c>
      <c r="C71" t="s">
        <v>89</v>
      </c>
      <c r="D71" t="s">
        <v>570</v>
      </c>
      <c r="E71">
        <v>27669</v>
      </c>
      <c r="F71" t="s">
        <v>790</v>
      </c>
      <c r="G71" t="s">
        <v>40</v>
      </c>
    </row>
    <row r="72" spans="1:7" x14ac:dyDescent="0.2">
      <c r="A72" t="s">
        <v>126</v>
      </c>
      <c r="B72" t="s">
        <v>127</v>
      </c>
      <c r="C72" t="s">
        <v>128</v>
      </c>
      <c r="D72" t="s">
        <v>571</v>
      </c>
      <c r="E72">
        <v>27767</v>
      </c>
      <c r="F72" t="s">
        <v>790</v>
      </c>
      <c r="G72" t="s">
        <v>40</v>
      </c>
    </row>
    <row r="73" spans="1:7" x14ac:dyDescent="0.2">
      <c r="A73" t="s">
        <v>356</v>
      </c>
      <c r="B73" t="s">
        <v>357</v>
      </c>
      <c r="C73" t="s">
        <v>177</v>
      </c>
      <c r="D73" t="s">
        <v>572</v>
      </c>
      <c r="E73">
        <v>27878</v>
      </c>
      <c r="F73" t="s">
        <v>790</v>
      </c>
      <c r="G73" t="s">
        <v>58</v>
      </c>
    </row>
    <row r="74" spans="1:7" x14ac:dyDescent="0.2">
      <c r="A74" t="s">
        <v>819</v>
      </c>
      <c r="B74" t="s">
        <v>17</v>
      </c>
      <c r="C74" t="s">
        <v>324</v>
      </c>
      <c r="D74" t="s">
        <v>1127</v>
      </c>
      <c r="E74">
        <v>27942</v>
      </c>
      <c r="F74" t="s">
        <v>790</v>
      </c>
      <c r="G74" t="s">
        <v>53</v>
      </c>
    </row>
    <row r="75" spans="1:7" x14ac:dyDescent="0.2">
      <c r="A75" t="s">
        <v>358</v>
      </c>
      <c r="B75" t="s">
        <v>359</v>
      </c>
      <c r="C75" t="s">
        <v>78</v>
      </c>
      <c r="D75" t="s">
        <v>573</v>
      </c>
      <c r="E75">
        <v>28018</v>
      </c>
      <c r="F75" t="s">
        <v>790</v>
      </c>
      <c r="G75" t="s">
        <v>16</v>
      </c>
    </row>
    <row r="76" spans="1:7" x14ac:dyDescent="0.2">
      <c r="A76" t="s">
        <v>129</v>
      </c>
      <c r="B76" t="s">
        <v>130</v>
      </c>
      <c r="C76" t="s">
        <v>28</v>
      </c>
      <c r="D76" t="s">
        <v>574</v>
      </c>
      <c r="E76">
        <v>28435</v>
      </c>
      <c r="F76" t="s">
        <v>790</v>
      </c>
      <c r="G76" t="s">
        <v>19</v>
      </c>
    </row>
    <row r="77" spans="1:7" x14ac:dyDescent="0.2">
      <c r="A77" t="s">
        <v>122</v>
      </c>
      <c r="B77" t="s">
        <v>360</v>
      </c>
      <c r="C77" t="s">
        <v>32</v>
      </c>
      <c r="D77" t="s">
        <v>575</v>
      </c>
      <c r="E77">
        <v>28539</v>
      </c>
      <c r="F77" t="s">
        <v>790</v>
      </c>
      <c r="G77" t="s">
        <v>16</v>
      </c>
    </row>
    <row r="78" spans="1:7" x14ac:dyDescent="0.2">
      <c r="A78" t="s">
        <v>132</v>
      </c>
      <c r="B78" t="s">
        <v>133</v>
      </c>
      <c r="C78" t="s">
        <v>134</v>
      </c>
      <c r="D78" t="s">
        <v>576</v>
      </c>
      <c r="E78">
        <v>29812</v>
      </c>
      <c r="F78" t="s">
        <v>790</v>
      </c>
      <c r="G78" t="s">
        <v>58</v>
      </c>
    </row>
    <row r="79" spans="1:7" x14ac:dyDescent="0.2">
      <c r="A79" t="s">
        <v>361</v>
      </c>
      <c r="B79" t="s">
        <v>362</v>
      </c>
      <c r="C79" t="s">
        <v>78</v>
      </c>
      <c r="D79" t="s">
        <v>578</v>
      </c>
      <c r="E79">
        <v>30284</v>
      </c>
      <c r="F79" t="s">
        <v>790</v>
      </c>
      <c r="G79" t="s">
        <v>465</v>
      </c>
    </row>
    <row r="80" spans="1:7" x14ac:dyDescent="0.2">
      <c r="A80" t="s">
        <v>88</v>
      </c>
      <c r="B80" t="s">
        <v>138</v>
      </c>
      <c r="C80" t="s">
        <v>363</v>
      </c>
      <c r="D80" t="s">
        <v>579</v>
      </c>
      <c r="E80">
        <v>30403</v>
      </c>
      <c r="F80" t="s">
        <v>790</v>
      </c>
      <c r="G80" t="s">
        <v>465</v>
      </c>
    </row>
    <row r="81" spans="1:7" x14ac:dyDescent="0.2">
      <c r="A81" t="s">
        <v>17</v>
      </c>
      <c r="B81" t="s">
        <v>364</v>
      </c>
      <c r="C81" t="s">
        <v>72</v>
      </c>
      <c r="D81" t="s">
        <v>580</v>
      </c>
      <c r="E81">
        <v>30488</v>
      </c>
      <c r="F81" t="s">
        <v>790</v>
      </c>
      <c r="G81" t="s">
        <v>16</v>
      </c>
    </row>
    <row r="82" spans="1:7" x14ac:dyDescent="0.2">
      <c r="A82" t="s">
        <v>103</v>
      </c>
      <c r="B82" t="s">
        <v>139</v>
      </c>
      <c r="C82" t="s">
        <v>137</v>
      </c>
      <c r="D82" t="s">
        <v>581</v>
      </c>
      <c r="E82">
        <v>30514</v>
      </c>
      <c r="F82" t="s">
        <v>790</v>
      </c>
      <c r="G82" t="s">
        <v>40</v>
      </c>
    </row>
    <row r="83" spans="1:7" x14ac:dyDescent="0.2">
      <c r="A83" t="s">
        <v>26</v>
      </c>
      <c r="B83" t="s">
        <v>140</v>
      </c>
      <c r="C83" t="s">
        <v>141</v>
      </c>
      <c r="D83" t="s">
        <v>582</v>
      </c>
      <c r="E83">
        <v>30539</v>
      </c>
      <c r="F83" t="s">
        <v>790</v>
      </c>
      <c r="G83" t="s">
        <v>16</v>
      </c>
    </row>
    <row r="84" spans="1:7" x14ac:dyDescent="0.2">
      <c r="A84" t="s">
        <v>66</v>
      </c>
      <c r="B84" t="s">
        <v>142</v>
      </c>
      <c r="C84" t="s">
        <v>143</v>
      </c>
      <c r="D84" t="s">
        <v>583</v>
      </c>
      <c r="E84">
        <v>30540</v>
      </c>
      <c r="F84" t="s">
        <v>790</v>
      </c>
      <c r="G84" t="s">
        <v>16</v>
      </c>
    </row>
    <row r="85" spans="1:7" x14ac:dyDescent="0.2">
      <c r="A85" t="s">
        <v>11</v>
      </c>
      <c r="B85" t="s">
        <v>144</v>
      </c>
      <c r="C85" t="s">
        <v>145</v>
      </c>
      <c r="D85" t="s">
        <v>584</v>
      </c>
      <c r="E85">
        <v>31214</v>
      </c>
      <c r="F85" t="s">
        <v>790</v>
      </c>
      <c r="G85" t="s">
        <v>40</v>
      </c>
    </row>
    <row r="86" spans="1:7" x14ac:dyDescent="0.2">
      <c r="A86" t="s">
        <v>11</v>
      </c>
      <c r="B86" t="s">
        <v>144</v>
      </c>
      <c r="C86" t="s">
        <v>146</v>
      </c>
      <c r="D86" t="s">
        <v>585</v>
      </c>
      <c r="E86">
        <v>31220</v>
      </c>
      <c r="F86" t="s">
        <v>790</v>
      </c>
      <c r="G86" t="s">
        <v>40</v>
      </c>
    </row>
    <row r="87" spans="1:7" x14ac:dyDescent="0.2">
      <c r="A87" t="s">
        <v>820</v>
      </c>
      <c r="B87" t="s">
        <v>821</v>
      </c>
      <c r="C87" t="s">
        <v>47</v>
      </c>
      <c r="D87" t="s">
        <v>1128</v>
      </c>
      <c r="E87">
        <v>31395</v>
      </c>
      <c r="F87" t="s">
        <v>790</v>
      </c>
      <c r="G87" t="s">
        <v>19</v>
      </c>
    </row>
    <row r="88" spans="1:7" x14ac:dyDescent="0.2">
      <c r="A88" t="s">
        <v>17</v>
      </c>
      <c r="B88" t="s">
        <v>147</v>
      </c>
      <c r="C88" t="s">
        <v>148</v>
      </c>
      <c r="D88" t="s">
        <v>586</v>
      </c>
      <c r="E88">
        <v>32079</v>
      </c>
      <c r="F88" t="s">
        <v>790</v>
      </c>
      <c r="G88" t="s">
        <v>40</v>
      </c>
    </row>
    <row r="89" spans="1:7" x14ac:dyDescent="0.2">
      <c r="A89" t="s">
        <v>822</v>
      </c>
      <c r="B89" t="s">
        <v>65</v>
      </c>
      <c r="C89" t="s">
        <v>15</v>
      </c>
      <c r="D89" t="s">
        <v>1129</v>
      </c>
      <c r="E89">
        <v>32081</v>
      </c>
      <c r="F89" t="s">
        <v>790</v>
      </c>
      <c r="G89" t="s">
        <v>40</v>
      </c>
    </row>
    <row r="90" spans="1:7" x14ac:dyDescent="0.2">
      <c r="A90" t="s">
        <v>365</v>
      </c>
      <c r="B90" t="s">
        <v>339</v>
      </c>
      <c r="C90" t="s">
        <v>9</v>
      </c>
      <c r="D90" t="s">
        <v>587</v>
      </c>
      <c r="E90">
        <v>32306</v>
      </c>
      <c r="F90" t="s">
        <v>790</v>
      </c>
      <c r="G90" t="s">
        <v>58</v>
      </c>
    </row>
    <row r="91" spans="1:7" x14ac:dyDescent="0.2">
      <c r="A91" t="s">
        <v>26</v>
      </c>
      <c r="B91" t="s">
        <v>149</v>
      </c>
      <c r="C91" t="s">
        <v>78</v>
      </c>
      <c r="D91" t="s">
        <v>588</v>
      </c>
      <c r="E91">
        <v>32693</v>
      </c>
      <c r="F91" t="s">
        <v>790</v>
      </c>
      <c r="G91" t="s">
        <v>19</v>
      </c>
    </row>
    <row r="92" spans="1:7" x14ac:dyDescent="0.2">
      <c r="A92" t="s">
        <v>150</v>
      </c>
      <c r="B92" t="s">
        <v>151</v>
      </c>
      <c r="C92" t="s">
        <v>152</v>
      </c>
      <c r="D92" t="s">
        <v>589</v>
      </c>
      <c r="E92">
        <v>33536</v>
      </c>
      <c r="F92" t="s">
        <v>809</v>
      </c>
      <c r="G92" t="s">
        <v>40</v>
      </c>
    </row>
    <row r="93" spans="1:7" x14ac:dyDescent="0.2">
      <c r="A93" t="s">
        <v>26</v>
      </c>
      <c r="B93" t="s">
        <v>26</v>
      </c>
      <c r="C93" t="s">
        <v>153</v>
      </c>
      <c r="D93" t="s">
        <v>590</v>
      </c>
      <c r="E93">
        <v>33576</v>
      </c>
      <c r="F93" t="s">
        <v>790</v>
      </c>
      <c r="G93" t="s">
        <v>19</v>
      </c>
    </row>
    <row r="94" spans="1:7" x14ac:dyDescent="0.2">
      <c r="A94" t="s">
        <v>154</v>
      </c>
      <c r="B94" t="s">
        <v>155</v>
      </c>
      <c r="C94" t="s">
        <v>29</v>
      </c>
      <c r="D94" t="s">
        <v>591</v>
      </c>
      <c r="E94">
        <v>33577</v>
      </c>
      <c r="F94" t="s">
        <v>790</v>
      </c>
      <c r="G94" t="s">
        <v>19</v>
      </c>
    </row>
    <row r="95" spans="1:7" x14ac:dyDescent="0.2">
      <c r="A95" t="s">
        <v>116</v>
      </c>
      <c r="B95" t="s">
        <v>156</v>
      </c>
      <c r="C95" t="s">
        <v>157</v>
      </c>
      <c r="D95" t="s">
        <v>592</v>
      </c>
      <c r="E95">
        <v>34397</v>
      </c>
      <c r="F95" t="s">
        <v>790</v>
      </c>
      <c r="G95" t="s">
        <v>58</v>
      </c>
    </row>
    <row r="96" spans="1:7" x14ac:dyDescent="0.2">
      <c r="A96" t="s">
        <v>366</v>
      </c>
      <c r="B96" t="s">
        <v>88</v>
      </c>
      <c r="C96" t="s">
        <v>22</v>
      </c>
      <c r="D96" t="s">
        <v>593</v>
      </c>
      <c r="E96">
        <v>34398</v>
      </c>
      <c r="F96" t="s">
        <v>790</v>
      </c>
      <c r="G96" t="s">
        <v>58</v>
      </c>
    </row>
    <row r="97" spans="1:7" x14ac:dyDescent="0.2">
      <c r="A97" t="s">
        <v>41</v>
      </c>
      <c r="B97" t="s">
        <v>158</v>
      </c>
      <c r="C97" t="s">
        <v>52</v>
      </c>
      <c r="D97" t="s">
        <v>594</v>
      </c>
      <c r="E97">
        <v>34546</v>
      </c>
      <c r="F97" t="s">
        <v>790</v>
      </c>
      <c r="G97" t="s">
        <v>19</v>
      </c>
    </row>
    <row r="98" spans="1:7" x14ac:dyDescent="0.2">
      <c r="A98" t="s">
        <v>159</v>
      </c>
      <c r="B98" t="s">
        <v>118</v>
      </c>
      <c r="C98" t="s">
        <v>160</v>
      </c>
      <c r="D98" t="s">
        <v>595</v>
      </c>
      <c r="E98">
        <v>34644</v>
      </c>
      <c r="F98" t="s">
        <v>809</v>
      </c>
      <c r="G98" t="s">
        <v>86</v>
      </c>
    </row>
    <row r="99" spans="1:7" x14ac:dyDescent="0.2">
      <c r="A99" t="s">
        <v>161</v>
      </c>
      <c r="B99" t="s">
        <v>162</v>
      </c>
      <c r="C99" t="s">
        <v>32</v>
      </c>
      <c r="D99" t="s">
        <v>596</v>
      </c>
      <c r="E99">
        <v>34651</v>
      </c>
      <c r="F99" t="s">
        <v>790</v>
      </c>
      <c r="G99" t="s">
        <v>53</v>
      </c>
    </row>
    <row r="100" spans="1:7" x14ac:dyDescent="0.2">
      <c r="A100" t="s">
        <v>163</v>
      </c>
      <c r="B100" t="s">
        <v>164</v>
      </c>
      <c r="C100" t="s">
        <v>165</v>
      </c>
      <c r="D100" t="s">
        <v>597</v>
      </c>
      <c r="E100">
        <v>34652</v>
      </c>
      <c r="F100" t="s">
        <v>790</v>
      </c>
      <c r="G100" t="s">
        <v>53</v>
      </c>
    </row>
    <row r="101" spans="1:7" x14ac:dyDescent="0.2">
      <c r="A101" t="s">
        <v>598</v>
      </c>
      <c r="B101" t="s">
        <v>166</v>
      </c>
      <c r="C101" t="s">
        <v>102</v>
      </c>
      <c r="D101" t="s">
        <v>599</v>
      </c>
      <c r="E101">
        <v>34690</v>
      </c>
      <c r="F101" t="s">
        <v>790</v>
      </c>
      <c r="G101" t="s">
        <v>58</v>
      </c>
    </row>
    <row r="102" spans="1:7" x14ac:dyDescent="0.2">
      <c r="A102" t="s">
        <v>119</v>
      </c>
      <c r="B102" t="s">
        <v>14</v>
      </c>
      <c r="C102" t="s">
        <v>12</v>
      </c>
      <c r="D102" t="s">
        <v>601</v>
      </c>
      <c r="E102">
        <v>34737</v>
      </c>
      <c r="F102" t="s">
        <v>790</v>
      </c>
      <c r="G102" t="s">
        <v>465</v>
      </c>
    </row>
    <row r="103" spans="1:7" x14ac:dyDescent="0.2">
      <c r="A103" t="s">
        <v>823</v>
      </c>
      <c r="B103" t="s">
        <v>824</v>
      </c>
      <c r="C103" t="s">
        <v>825</v>
      </c>
      <c r="D103" t="s">
        <v>1130</v>
      </c>
      <c r="E103">
        <v>34820</v>
      </c>
      <c r="F103" t="s">
        <v>790</v>
      </c>
      <c r="G103" t="s">
        <v>53</v>
      </c>
    </row>
    <row r="104" spans="1:7" x14ac:dyDescent="0.2">
      <c r="A104" t="s">
        <v>367</v>
      </c>
      <c r="B104" t="s">
        <v>236</v>
      </c>
      <c r="C104" t="s">
        <v>368</v>
      </c>
      <c r="D104" t="s">
        <v>602</v>
      </c>
      <c r="E104">
        <v>34944</v>
      </c>
      <c r="F104" t="s">
        <v>790</v>
      </c>
      <c r="G104" t="s">
        <v>16</v>
      </c>
    </row>
    <row r="105" spans="1:7" x14ac:dyDescent="0.2">
      <c r="A105" t="s">
        <v>168</v>
      </c>
      <c r="B105" t="s">
        <v>169</v>
      </c>
      <c r="C105" t="s">
        <v>170</v>
      </c>
      <c r="D105" t="s">
        <v>603</v>
      </c>
      <c r="E105">
        <v>34964</v>
      </c>
      <c r="F105" t="s">
        <v>790</v>
      </c>
      <c r="G105" t="s">
        <v>40</v>
      </c>
    </row>
    <row r="106" spans="1:7" x14ac:dyDescent="0.2">
      <c r="A106" t="s">
        <v>26</v>
      </c>
      <c r="B106" t="s">
        <v>95</v>
      </c>
      <c r="C106" t="s">
        <v>222</v>
      </c>
      <c r="D106" t="s">
        <v>604</v>
      </c>
      <c r="E106">
        <v>34970</v>
      </c>
      <c r="F106" t="s">
        <v>790</v>
      </c>
      <c r="G106" t="s">
        <v>465</v>
      </c>
    </row>
    <row r="107" spans="1:7" x14ac:dyDescent="0.2">
      <c r="A107" t="s">
        <v>171</v>
      </c>
      <c r="B107" t="s">
        <v>88</v>
      </c>
      <c r="C107" t="s">
        <v>77</v>
      </c>
      <c r="D107" t="s">
        <v>605</v>
      </c>
      <c r="E107">
        <v>34972</v>
      </c>
      <c r="F107" t="s">
        <v>790</v>
      </c>
      <c r="G107" t="s">
        <v>465</v>
      </c>
    </row>
    <row r="108" spans="1:7" x14ac:dyDescent="0.2">
      <c r="A108" t="s">
        <v>93</v>
      </c>
      <c r="B108" t="s">
        <v>21</v>
      </c>
      <c r="C108" t="s">
        <v>171</v>
      </c>
      <c r="D108" t="s">
        <v>606</v>
      </c>
      <c r="E108">
        <v>35051</v>
      </c>
      <c r="F108" t="s">
        <v>790</v>
      </c>
      <c r="G108" t="s">
        <v>19</v>
      </c>
    </row>
    <row r="109" spans="1:7" x14ac:dyDescent="0.2">
      <c r="A109" t="s">
        <v>163</v>
      </c>
      <c r="B109" t="s">
        <v>173</v>
      </c>
      <c r="C109" t="s">
        <v>174</v>
      </c>
      <c r="D109" t="s">
        <v>607</v>
      </c>
      <c r="E109">
        <v>35792</v>
      </c>
      <c r="F109" t="s">
        <v>809</v>
      </c>
      <c r="G109" t="s">
        <v>53</v>
      </c>
    </row>
    <row r="110" spans="1:7" x14ac:dyDescent="0.2">
      <c r="A110" t="s">
        <v>65</v>
      </c>
      <c r="B110" t="s">
        <v>175</v>
      </c>
      <c r="C110" t="s">
        <v>176</v>
      </c>
      <c r="D110" t="s">
        <v>608</v>
      </c>
      <c r="E110">
        <v>35797</v>
      </c>
      <c r="F110" t="s">
        <v>790</v>
      </c>
      <c r="G110" t="s">
        <v>53</v>
      </c>
    </row>
    <row r="111" spans="1:7" x14ac:dyDescent="0.2">
      <c r="A111" t="s">
        <v>65</v>
      </c>
      <c r="B111" t="s">
        <v>175</v>
      </c>
      <c r="C111" t="s">
        <v>177</v>
      </c>
      <c r="D111" t="s">
        <v>609</v>
      </c>
      <c r="E111">
        <v>35798</v>
      </c>
      <c r="F111" t="s">
        <v>790</v>
      </c>
      <c r="G111" t="s">
        <v>53</v>
      </c>
    </row>
    <row r="112" spans="1:7" x14ac:dyDescent="0.2">
      <c r="A112" t="s">
        <v>826</v>
      </c>
      <c r="B112" t="s">
        <v>339</v>
      </c>
      <c r="C112" t="s">
        <v>278</v>
      </c>
      <c r="D112" t="s">
        <v>1131</v>
      </c>
      <c r="E112">
        <v>35803</v>
      </c>
      <c r="F112" t="s">
        <v>809</v>
      </c>
      <c r="G112" t="s">
        <v>53</v>
      </c>
    </row>
    <row r="113" spans="1:7" x14ac:dyDescent="0.2">
      <c r="A113" t="s">
        <v>161</v>
      </c>
      <c r="B113" t="s">
        <v>178</v>
      </c>
      <c r="C113" t="s">
        <v>179</v>
      </c>
      <c r="D113" t="s">
        <v>610</v>
      </c>
      <c r="E113">
        <v>35804</v>
      </c>
      <c r="F113" t="s">
        <v>809</v>
      </c>
      <c r="G113" t="s">
        <v>53</v>
      </c>
    </row>
    <row r="114" spans="1:7" x14ac:dyDescent="0.2">
      <c r="A114" t="s">
        <v>161</v>
      </c>
      <c r="B114" t="s">
        <v>178</v>
      </c>
      <c r="C114" t="s">
        <v>180</v>
      </c>
      <c r="D114" t="s">
        <v>611</v>
      </c>
      <c r="E114">
        <v>35805</v>
      </c>
      <c r="F114" t="s">
        <v>809</v>
      </c>
      <c r="G114" t="s">
        <v>53</v>
      </c>
    </row>
    <row r="115" spans="1:7" x14ac:dyDescent="0.2">
      <c r="A115" t="s">
        <v>181</v>
      </c>
      <c r="B115" t="s">
        <v>88</v>
      </c>
      <c r="C115" t="s">
        <v>157</v>
      </c>
      <c r="D115" t="s">
        <v>612</v>
      </c>
      <c r="E115">
        <v>36008</v>
      </c>
      <c r="F115" t="s">
        <v>790</v>
      </c>
      <c r="G115" t="s">
        <v>465</v>
      </c>
    </row>
    <row r="116" spans="1:7" x14ac:dyDescent="0.2">
      <c r="A116" t="s">
        <v>182</v>
      </c>
      <c r="B116" t="s">
        <v>14</v>
      </c>
      <c r="C116" t="s">
        <v>183</v>
      </c>
      <c r="D116" t="s">
        <v>613</v>
      </c>
      <c r="E116">
        <v>36384</v>
      </c>
      <c r="F116" t="s">
        <v>790</v>
      </c>
      <c r="G116" t="s">
        <v>16</v>
      </c>
    </row>
    <row r="117" spans="1:7" x14ac:dyDescent="0.2">
      <c r="A117" t="s">
        <v>54</v>
      </c>
      <c r="B117" t="s">
        <v>184</v>
      </c>
      <c r="C117" t="s">
        <v>185</v>
      </c>
      <c r="D117" t="s">
        <v>614</v>
      </c>
      <c r="E117">
        <v>36394</v>
      </c>
      <c r="F117" t="s">
        <v>790</v>
      </c>
      <c r="G117" t="s">
        <v>16</v>
      </c>
    </row>
    <row r="118" spans="1:7" x14ac:dyDescent="0.2">
      <c r="A118" t="s">
        <v>186</v>
      </c>
      <c r="B118" t="s">
        <v>187</v>
      </c>
      <c r="C118" t="s">
        <v>188</v>
      </c>
      <c r="D118" t="s">
        <v>615</v>
      </c>
      <c r="E118">
        <v>36413</v>
      </c>
      <c r="F118" t="s">
        <v>790</v>
      </c>
      <c r="G118" t="s">
        <v>40</v>
      </c>
    </row>
    <row r="119" spans="1:7" x14ac:dyDescent="0.2">
      <c r="A119" t="s">
        <v>1311</v>
      </c>
      <c r="B119" t="s">
        <v>1312</v>
      </c>
      <c r="C119" t="s">
        <v>68</v>
      </c>
      <c r="D119" t="s">
        <v>1313</v>
      </c>
      <c r="E119">
        <v>36416</v>
      </c>
      <c r="F119" t="s">
        <v>790</v>
      </c>
      <c r="G119" t="s">
        <v>16</v>
      </c>
    </row>
    <row r="120" spans="1:7" x14ac:dyDescent="0.2">
      <c r="A120" t="s">
        <v>1311</v>
      </c>
      <c r="B120" t="s">
        <v>1312</v>
      </c>
      <c r="C120" t="s">
        <v>73</v>
      </c>
      <c r="D120" t="s">
        <v>1314</v>
      </c>
      <c r="E120">
        <v>36419</v>
      </c>
      <c r="F120" t="s">
        <v>790</v>
      </c>
      <c r="G120" t="s">
        <v>16</v>
      </c>
    </row>
    <row r="121" spans="1:7" x14ac:dyDescent="0.2">
      <c r="A121" t="s">
        <v>49</v>
      </c>
      <c r="B121" t="s">
        <v>189</v>
      </c>
      <c r="C121" t="s">
        <v>22</v>
      </c>
      <c r="D121" t="s">
        <v>617</v>
      </c>
      <c r="E121">
        <v>36420</v>
      </c>
      <c r="F121" t="s">
        <v>790</v>
      </c>
      <c r="G121" t="s">
        <v>40</v>
      </c>
    </row>
    <row r="122" spans="1:7" x14ac:dyDescent="0.2">
      <c r="A122" t="s">
        <v>190</v>
      </c>
      <c r="B122" t="s">
        <v>191</v>
      </c>
      <c r="C122" t="s">
        <v>12</v>
      </c>
      <c r="D122" t="s">
        <v>618</v>
      </c>
      <c r="E122">
        <v>36421</v>
      </c>
      <c r="F122" t="s">
        <v>790</v>
      </c>
      <c r="G122" t="s">
        <v>16</v>
      </c>
    </row>
    <row r="123" spans="1:7" x14ac:dyDescent="0.2">
      <c r="A123" t="s">
        <v>192</v>
      </c>
      <c r="B123" t="s">
        <v>193</v>
      </c>
      <c r="C123" t="s">
        <v>27</v>
      </c>
      <c r="D123" t="s">
        <v>619</v>
      </c>
      <c r="E123">
        <v>36437</v>
      </c>
      <c r="F123" t="s">
        <v>790</v>
      </c>
      <c r="G123" t="s">
        <v>112</v>
      </c>
    </row>
    <row r="124" spans="1:7" x14ac:dyDescent="0.2">
      <c r="A124" t="s">
        <v>162</v>
      </c>
      <c r="B124" t="s">
        <v>194</v>
      </c>
      <c r="C124" t="s">
        <v>170</v>
      </c>
      <c r="D124" t="s">
        <v>620</v>
      </c>
      <c r="E124">
        <v>36440</v>
      </c>
      <c r="F124" t="s">
        <v>790</v>
      </c>
      <c r="G124" t="s">
        <v>112</v>
      </c>
    </row>
    <row r="125" spans="1:7" x14ac:dyDescent="0.2">
      <c r="A125" t="s">
        <v>195</v>
      </c>
      <c r="B125" t="s">
        <v>196</v>
      </c>
      <c r="C125" t="s">
        <v>197</v>
      </c>
      <c r="D125" t="s">
        <v>621</v>
      </c>
      <c r="E125">
        <v>36444</v>
      </c>
      <c r="F125" t="s">
        <v>790</v>
      </c>
      <c r="G125" t="s">
        <v>112</v>
      </c>
    </row>
    <row r="126" spans="1:7" x14ac:dyDescent="0.2">
      <c r="A126" t="s">
        <v>26</v>
      </c>
      <c r="B126" t="s">
        <v>198</v>
      </c>
      <c r="C126" t="s">
        <v>39</v>
      </c>
      <c r="D126" t="s">
        <v>622</v>
      </c>
      <c r="E126">
        <v>36445</v>
      </c>
      <c r="F126" t="s">
        <v>790</v>
      </c>
      <c r="G126" t="s">
        <v>112</v>
      </c>
    </row>
    <row r="127" spans="1:7" x14ac:dyDescent="0.2">
      <c r="A127" t="s">
        <v>56</v>
      </c>
      <c r="B127" t="s">
        <v>199</v>
      </c>
      <c r="C127" t="s">
        <v>68</v>
      </c>
      <c r="D127" t="s">
        <v>623</v>
      </c>
      <c r="E127">
        <v>36446</v>
      </c>
      <c r="F127" t="s">
        <v>790</v>
      </c>
      <c r="G127" t="s">
        <v>112</v>
      </c>
    </row>
    <row r="128" spans="1:7" x14ac:dyDescent="0.2">
      <c r="A128" t="s">
        <v>200</v>
      </c>
      <c r="B128" t="s">
        <v>163</v>
      </c>
      <c r="C128" t="s">
        <v>15</v>
      </c>
      <c r="D128" t="s">
        <v>624</v>
      </c>
      <c r="E128">
        <v>36447</v>
      </c>
      <c r="F128" t="s">
        <v>790</v>
      </c>
      <c r="G128" t="s">
        <v>112</v>
      </c>
    </row>
    <row r="129" spans="1:7" x14ac:dyDescent="0.2">
      <c r="A129" t="s">
        <v>144</v>
      </c>
      <c r="B129" t="s">
        <v>201</v>
      </c>
      <c r="C129" t="s">
        <v>22</v>
      </c>
      <c r="D129" t="s">
        <v>625</v>
      </c>
      <c r="E129">
        <v>36572</v>
      </c>
      <c r="F129" t="s">
        <v>790</v>
      </c>
      <c r="G129" t="s">
        <v>40</v>
      </c>
    </row>
    <row r="130" spans="1:7" x14ac:dyDescent="0.2">
      <c r="A130" t="s">
        <v>49</v>
      </c>
      <c r="B130" t="s">
        <v>189</v>
      </c>
      <c r="C130" t="s">
        <v>15</v>
      </c>
      <c r="D130" t="s">
        <v>626</v>
      </c>
      <c r="E130">
        <v>36573</v>
      </c>
      <c r="F130" t="s">
        <v>790</v>
      </c>
      <c r="G130" t="s">
        <v>40</v>
      </c>
    </row>
    <row r="131" spans="1:7" x14ac:dyDescent="0.2">
      <c r="A131" t="s">
        <v>11</v>
      </c>
      <c r="B131" t="s">
        <v>144</v>
      </c>
      <c r="C131" t="s">
        <v>202</v>
      </c>
      <c r="D131" t="s">
        <v>627</v>
      </c>
      <c r="E131">
        <v>36577</v>
      </c>
      <c r="F131" t="s">
        <v>809</v>
      </c>
      <c r="G131" t="s">
        <v>40</v>
      </c>
    </row>
    <row r="132" spans="1:7" x14ac:dyDescent="0.2">
      <c r="A132" t="s">
        <v>628</v>
      </c>
      <c r="B132" t="s">
        <v>203</v>
      </c>
      <c r="C132" t="s">
        <v>629</v>
      </c>
      <c r="D132" t="s">
        <v>630</v>
      </c>
      <c r="E132">
        <v>36605</v>
      </c>
      <c r="F132" t="s">
        <v>809</v>
      </c>
      <c r="G132" t="s">
        <v>465</v>
      </c>
    </row>
    <row r="133" spans="1:7" x14ac:dyDescent="0.2">
      <c r="A133" t="s">
        <v>57</v>
      </c>
      <c r="B133" t="s">
        <v>56</v>
      </c>
      <c r="C133" t="s">
        <v>52</v>
      </c>
      <c r="D133" t="s">
        <v>631</v>
      </c>
      <c r="E133">
        <v>36694</v>
      </c>
      <c r="F133" t="s">
        <v>790</v>
      </c>
      <c r="G133" t="s">
        <v>40</v>
      </c>
    </row>
    <row r="134" spans="1:7" x14ac:dyDescent="0.2">
      <c r="A134" t="s">
        <v>163</v>
      </c>
      <c r="B134" t="s">
        <v>173</v>
      </c>
      <c r="C134" t="s">
        <v>205</v>
      </c>
      <c r="D134" t="s">
        <v>634</v>
      </c>
      <c r="E134">
        <v>37006</v>
      </c>
      <c r="F134" t="s">
        <v>790</v>
      </c>
      <c r="G134" t="s">
        <v>53</v>
      </c>
    </row>
    <row r="135" spans="1:7" x14ac:dyDescent="0.2">
      <c r="A135" t="s">
        <v>829</v>
      </c>
      <c r="B135" t="s">
        <v>830</v>
      </c>
      <c r="C135" t="s">
        <v>831</v>
      </c>
      <c r="D135" t="s">
        <v>1132</v>
      </c>
      <c r="E135">
        <v>37163</v>
      </c>
      <c r="F135" t="s">
        <v>790</v>
      </c>
      <c r="G135" t="s">
        <v>58</v>
      </c>
    </row>
    <row r="136" spans="1:7" x14ac:dyDescent="0.2">
      <c r="A136" t="s">
        <v>832</v>
      </c>
      <c r="B136" t="s">
        <v>206</v>
      </c>
      <c r="C136" t="s">
        <v>113</v>
      </c>
      <c r="D136" t="s">
        <v>1133</v>
      </c>
      <c r="E136">
        <v>37168</v>
      </c>
      <c r="F136" t="s">
        <v>790</v>
      </c>
      <c r="G136" t="s">
        <v>53</v>
      </c>
    </row>
    <row r="137" spans="1:7" x14ac:dyDescent="0.2">
      <c r="A137" t="s">
        <v>1315</v>
      </c>
      <c r="B137" t="s">
        <v>1316</v>
      </c>
      <c r="C137" t="s">
        <v>102</v>
      </c>
      <c r="D137" t="s">
        <v>1317</v>
      </c>
      <c r="E137">
        <v>37170</v>
      </c>
      <c r="F137" t="s">
        <v>790</v>
      </c>
      <c r="G137" t="s">
        <v>53</v>
      </c>
    </row>
    <row r="138" spans="1:7" x14ac:dyDescent="0.2">
      <c r="A138" t="s">
        <v>369</v>
      </c>
      <c r="B138" t="s">
        <v>370</v>
      </c>
      <c r="C138" t="s">
        <v>157</v>
      </c>
      <c r="D138" t="s">
        <v>637</v>
      </c>
      <c r="E138">
        <v>37189</v>
      </c>
      <c r="F138" t="s">
        <v>790</v>
      </c>
      <c r="G138" t="s">
        <v>40</v>
      </c>
    </row>
    <row r="139" spans="1:7" x14ac:dyDescent="0.2">
      <c r="A139" t="s">
        <v>371</v>
      </c>
      <c r="B139" t="s">
        <v>372</v>
      </c>
      <c r="C139" t="s">
        <v>29</v>
      </c>
      <c r="D139" t="s">
        <v>638</v>
      </c>
      <c r="E139">
        <v>37190</v>
      </c>
      <c r="F139" t="s">
        <v>790</v>
      </c>
      <c r="G139" t="s">
        <v>40</v>
      </c>
    </row>
    <row r="140" spans="1:7" x14ac:dyDescent="0.2">
      <c r="A140" t="s">
        <v>639</v>
      </c>
      <c r="B140" t="s">
        <v>640</v>
      </c>
      <c r="C140" t="s">
        <v>207</v>
      </c>
      <c r="D140" t="s">
        <v>641</v>
      </c>
      <c r="E140">
        <v>37191</v>
      </c>
      <c r="F140" t="s">
        <v>790</v>
      </c>
      <c r="G140" t="s">
        <v>40</v>
      </c>
    </row>
    <row r="141" spans="1:7" x14ac:dyDescent="0.2">
      <c r="A141" t="s">
        <v>208</v>
      </c>
      <c r="B141" t="s">
        <v>209</v>
      </c>
      <c r="C141" t="s">
        <v>210</v>
      </c>
      <c r="D141" t="s">
        <v>642</v>
      </c>
      <c r="E141">
        <v>37304</v>
      </c>
      <c r="F141" t="s">
        <v>790</v>
      </c>
      <c r="G141" t="s">
        <v>16</v>
      </c>
    </row>
    <row r="142" spans="1:7" x14ac:dyDescent="0.2">
      <c r="A142" t="s">
        <v>49</v>
      </c>
      <c r="B142" t="s">
        <v>211</v>
      </c>
      <c r="C142" t="s">
        <v>153</v>
      </c>
      <c r="D142" t="s">
        <v>643</v>
      </c>
      <c r="E142">
        <v>37397</v>
      </c>
      <c r="F142" t="s">
        <v>790</v>
      </c>
      <c r="G142" t="s">
        <v>58</v>
      </c>
    </row>
    <row r="143" spans="1:7" x14ac:dyDescent="0.2">
      <c r="A143" t="s">
        <v>1318</v>
      </c>
      <c r="B143" t="s">
        <v>213</v>
      </c>
      <c r="C143" t="s">
        <v>141</v>
      </c>
      <c r="D143" t="s">
        <v>1319</v>
      </c>
      <c r="E143">
        <v>37511</v>
      </c>
      <c r="F143" t="s">
        <v>790</v>
      </c>
      <c r="G143" t="s">
        <v>40</v>
      </c>
    </row>
    <row r="144" spans="1:7" x14ac:dyDescent="0.2">
      <c r="A144" t="s">
        <v>212</v>
      </c>
      <c r="B144" t="s">
        <v>214</v>
      </c>
      <c r="C144" t="s">
        <v>215</v>
      </c>
      <c r="D144" t="s">
        <v>645</v>
      </c>
      <c r="E144">
        <v>37581</v>
      </c>
      <c r="F144" t="s">
        <v>790</v>
      </c>
      <c r="G144" t="s">
        <v>46</v>
      </c>
    </row>
    <row r="145" spans="1:7" x14ac:dyDescent="0.2">
      <c r="A145" t="s">
        <v>124</v>
      </c>
      <c r="B145" t="s">
        <v>153</v>
      </c>
      <c r="C145" t="s">
        <v>22</v>
      </c>
      <c r="D145" t="s">
        <v>646</v>
      </c>
      <c r="E145">
        <v>37838</v>
      </c>
      <c r="F145" t="s">
        <v>790</v>
      </c>
      <c r="G145" t="s">
        <v>16</v>
      </c>
    </row>
    <row r="146" spans="1:7" x14ac:dyDescent="0.2">
      <c r="A146" t="s">
        <v>833</v>
      </c>
      <c r="B146" t="s">
        <v>834</v>
      </c>
      <c r="C146" t="s">
        <v>39</v>
      </c>
      <c r="D146" t="s">
        <v>1134</v>
      </c>
      <c r="E146">
        <v>37872</v>
      </c>
      <c r="F146" t="s">
        <v>790</v>
      </c>
      <c r="G146" t="s">
        <v>112</v>
      </c>
    </row>
    <row r="147" spans="1:7" x14ac:dyDescent="0.2">
      <c r="A147" t="s">
        <v>216</v>
      </c>
      <c r="B147" t="s">
        <v>208</v>
      </c>
      <c r="C147" t="s">
        <v>217</v>
      </c>
      <c r="D147" t="s">
        <v>647</v>
      </c>
      <c r="E147">
        <v>37911</v>
      </c>
      <c r="F147" t="s">
        <v>790</v>
      </c>
      <c r="G147" t="s">
        <v>58</v>
      </c>
    </row>
    <row r="148" spans="1:7" x14ac:dyDescent="0.2">
      <c r="A148" t="s">
        <v>26</v>
      </c>
      <c r="B148" t="s">
        <v>208</v>
      </c>
      <c r="C148" t="s">
        <v>143</v>
      </c>
      <c r="D148" t="s">
        <v>648</v>
      </c>
      <c r="E148">
        <v>38142</v>
      </c>
      <c r="F148" t="s">
        <v>790</v>
      </c>
      <c r="G148" t="s">
        <v>40</v>
      </c>
    </row>
    <row r="149" spans="1:7" x14ac:dyDescent="0.2">
      <c r="A149" t="s">
        <v>218</v>
      </c>
      <c r="B149" t="s">
        <v>219</v>
      </c>
      <c r="C149" t="s">
        <v>177</v>
      </c>
      <c r="D149" t="s">
        <v>649</v>
      </c>
      <c r="E149">
        <v>38186</v>
      </c>
      <c r="F149" t="s">
        <v>790</v>
      </c>
      <c r="G149" t="s">
        <v>58</v>
      </c>
    </row>
    <row r="150" spans="1:7" x14ac:dyDescent="0.2">
      <c r="A150" t="s">
        <v>220</v>
      </c>
      <c r="B150" t="s">
        <v>221</v>
      </c>
      <c r="C150" t="s">
        <v>222</v>
      </c>
      <c r="D150" t="s">
        <v>650</v>
      </c>
      <c r="E150">
        <v>38188</v>
      </c>
      <c r="F150" t="s">
        <v>790</v>
      </c>
      <c r="G150" t="s">
        <v>58</v>
      </c>
    </row>
    <row r="151" spans="1:7" x14ac:dyDescent="0.2">
      <c r="A151" t="s">
        <v>26</v>
      </c>
      <c r="B151" t="s">
        <v>306</v>
      </c>
      <c r="C151" t="s">
        <v>307</v>
      </c>
      <c r="D151" t="s">
        <v>651</v>
      </c>
      <c r="E151">
        <v>38548</v>
      </c>
      <c r="F151" t="s">
        <v>809</v>
      </c>
      <c r="G151" t="s">
        <v>465</v>
      </c>
    </row>
    <row r="152" spans="1:7" x14ac:dyDescent="0.2">
      <c r="A152" t="s">
        <v>373</v>
      </c>
      <c r="B152" t="s">
        <v>1320</v>
      </c>
      <c r="C152" t="s">
        <v>78</v>
      </c>
      <c r="D152" t="s">
        <v>1321</v>
      </c>
      <c r="E152">
        <v>38625</v>
      </c>
      <c r="F152" t="s">
        <v>790</v>
      </c>
      <c r="G152" t="s">
        <v>40</v>
      </c>
    </row>
    <row r="153" spans="1:7" x14ac:dyDescent="0.2">
      <c r="A153" t="s">
        <v>182</v>
      </c>
      <c r="B153" t="s">
        <v>14</v>
      </c>
      <c r="C153" t="s">
        <v>223</v>
      </c>
      <c r="D153" t="s">
        <v>652</v>
      </c>
      <c r="E153">
        <v>38636</v>
      </c>
      <c r="F153" t="s">
        <v>790</v>
      </c>
      <c r="G153" t="s">
        <v>16</v>
      </c>
    </row>
    <row r="154" spans="1:7" x14ac:dyDescent="0.2">
      <c r="A154" t="s">
        <v>224</v>
      </c>
      <c r="B154" t="s">
        <v>653</v>
      </c>
      <c r="C154" t="s">
        <v>225</v>
      </c>
      <c r="D154" t="s">
        <v>1322</v>
      </c>
      <c r="E154">
        <v>38721</v>
      </c>
      <c r="F154" t="s">
        <v>790</v>
      </c>
      <c r="G154" t="s">
        <v>58</v>
      </c>
    </row>
    <row r="155" spans="1:7" x14ac:dyDescent="0.2">
      <c r="A155" t="s">
        <v>99</v>
      </c>
      <c r="B155" t="s">
        <v>226</v>
      </c>
      <c r="C155" t="s">
        <v>227</v>
      </c>
      <c r="D155" t="s">
        <v>654</v>
      </c>
      <c r="E155">
        <v>38791</v>
      </c>
      <c r="F155" t="s">
        <v>809</v>
      </c>
      <c r="G155" t="s">
        <v>40</v>
      </c>
    </row>
    <row r="156" spans="1:7" x14ac:dyDescent="0.2">
      <c r="A156" t="s">
        <v>228</v>
      </c>
      <c r="B156" t="s">
        <v>213</v>
      </c>
      <c r="C156" t="s">
        <v>229</v>
      </c>
      <c r="D156" t="s">
        <v>655</v>
      </c>
      <c r="E156">
        <v>39111</v>
      </c>
      <c r="F156" t="s">
        <v>809</v>
      </c>
      <c r="G156" t="s">
        <v>40</v>
      </c>
    </row>
    <row r="157" spans="1:7" x14ac:dyDescent="0.2">
      <c r="A157" t="s">
        <v>230</v>
      </c>
      <c r="B157" t="s">
        <v>633</v>
      </c>
      <c r="C157" t="s">
        <v>231</v>
      </c>
      <c r="D157" t="s">
        <v>1323</v>
      </c>
      <c r="E157">
        <v>39219</v>
      </c>
      <c r="F157" t="s">
        <v>809</v>
      </c>
      <c r="G157" t="s">
        <v>40</v>
      </c>
    </row>
    <row r="158" spans="1:7" x14ac:dyDescent="0.2">
      <c r="A158" t="s">
        <v>656</v>
      </c>
      <c r="B158" t="s">
        <v>127</v>
      </c>
      <c r="C158" t="s">
        <v>9</v>
      </c>
      <c r="D158" t="s">
        <v>1324</v>
      </c>
      <c r="E158">
        <v>39700</v>
      </c>
      <c r="F158" t="s">
        <v>790</v>
      </c>
      <c r="G158" t="s">
        <v>1307</v>
      </c>
    </row>
    <row r="159" spans="1:7" x14ac:dyDescent="0.2">
      <c r="A159" t="s">
        <v>375</v>
      </c>
      <c r="B159" t="s">
        <v>118</v>
      </c>
      <c r="C159" t="s">
        <v>376</v>
      </c>
      <c r="D159" t="s">
        <v>658</v>
      </c>
      <c r="E159">
        <v>39703</v>
      </c>
      <c r="F159" t="s">
        <v>790</v>
      </c>
      <c r="G159" t="s">
        <v>1307</v>
      </c>
    </row>
    <row r="160" spans="1:7" x14ac:dyDescent="0.2">
      <c r="A160" t="s">
        <v>232</v>
      </c>
      <c r="B160" t="s">
        <v>233</v>
      </c>
      <c r="C160" t="s">
        <v>22</v>
      </c>
      <c r="D160" t="s">
        <v>659</v>
      </c>
      <c r="E160">
        <v>39733</v>
      </c>
      <c r="F160" t="s">
        <v>790</v>
      </c>
      <c r="G160" t="s">
        <v>1307</v>
      </c>
    </row>
    <row r="161" spans="1:7" x14ac:dyDescent="0.2">
      <c r="A161" t="s">
        <v>234</v>
      </c>
      <c r="B161" t="s">
        <v>163</v>
      </c>
      <c r="C161" t="s">
        <v>32</v>
      </c>
      <c r="D161" t="s">
        <v>660</v>
      </c>
      <c r="E161">
        <v>39749</v>
      </c>
      <c r="F161" t="s">
        <v>790</v>
      </c>
      <c r="G161" t="s">
        <v>1307</v>
      </c>
    </row>
    <row r="162" spans="1:7" x14ac:dyDescent="0.2">
      <c r="A162" t="s">
        <v>467</v>
      </c>
      <c r="B162" t="s">
        <v>468</v>
      </c>
      <c r="C162" t="s">
        <v>89</v>
      </c>
      <c r="D162" t="s">
        <v>661</v>
      </c>
      <c r="E162">
        <v>39875</v>
      </c>
      <c r="F162" t="s">
        <v>790</v>
      </c>
      <c r="G162" t="s">
        <v>121</v>
      </c>
    </row>
    <row r="163" spans="1:7" x14ac:dyDescent="0.2">
      <c r="A163" t="s">
        <v>99</v>
      </c>
      <c r="B163" t="s">
        <v>226</v>
      </c>
      <c r="C163" t="s">
        <v>102</v>
      </c>
      <c r="D163" t="s">
        <v>662</v>
      </c>
      <c r="E163">
        <v>39876</v>
      </c>
      <c r="F163" t="s">
        <v>790</v>
      </c>
      <c r="G163" t="s">
        <v>40</v>
      </c>
    </row>
    <row r="164" spans="1:7" x14ac:dyDescent="0.2">
      <c r="A164" t="s">
        <v>237</v>
      </c>
      <c r="B164" t="s">
        <v>11</v>
      </c>
      <c r="C164" t="s">
        <v>89</v>
      </c>
      <c r="D164" t="s">
        <v>663</v>
      </c>
      <c r="E164">
        <v>40045</v>
      </c>
      <c r="F164" t="s">
        <v>790</v>
      </c>
      <c r="G164" t="s">
        <v>465</v>
      </c>
    </row>
    <row r="165" spans="1:7" x14ac:dyDescent="0.2">
      <c r="A165" t="s">
        <v>238</v>
      </c>
      <c r="B165" t="s">
        <v>378</v>
      </c>
      <c r="C165" t="s">
        <v>180</v>
      </c>
      <c r="D165" t="s">
        <v>664</v>
      </c>
      <c r="E165">
        <v>40046</v>
      </c>
      <c r="F165" t="s">
        <v>809</v>
      </c>
      <c r="G165" t="s">
        <v>465</v>
      </c>
    </row>
    <row r="166" spans="1:7" x14ac:dyDescent="0.2">
      <c r="A166" t="s">
        <v>239</v>
      </c>
      <c r="B166" t="s">
        <v>240</v>
      </c>
      <c r="C166" t="s">
        <v>102</v>
      </c>
      <c r="D166" t="s">
        <v>665</v>
      </c>
      <c r="E166">
        <v>40157</v>
      </c>
      <c r="F166" t="s">
        <v>790</v>
      </c>
      <c r="G166" t="s">
        <v>53</v>
      </c>
    </row>
    <row r="167" spans="1:7" x14ac:dyDescent="0.2">
      <c r="A167" t="s">
        <v>379</v>
      </c>
      <c r="C167" t="s">
        <v>380</v>
      </c>
      <c r="D167" t="s">
        <v>666</v>
      </c>
      <c r="E167">
        <v>40638</v>
      </c>
      <c r="F167" t="s">
        <v>790</v>
      </c>
      <c r="G167" t="s">
        <v>16</v>
      </c>
    </row>
    <row r="168" spans="1:7" x14ac:dyDescent="0.2">
      <c r="A168" t="s">
        <v>241</v>
      </c>
      <c r="C168" t="s">
        <v>242</v>
      </c>
      <c r="D168" t="s">
        <v>667</v>
      </c>
      <c r="E168">
        <v>40743</v>
      </c>
      <c r="F168" t="s">
        <v>790</v>
      </c>
      <c r="G168" t="s">
        <v>465</v>
      </c>
    </row>
    <row r="169" spans="1:7" x14ac:dyDescent="0.2">
      <c r="A169" t="s">
        <v>243</v>
      </c>
      <c r="C169" t="s">
        <v>242</v>
      </c>
      <c r="D169" t="s">
        <v>668</v>
      </c>
      <c r="E169">
        <v>40744</v>
      </c>
      <c r="F169" t="s">
        <v>790</v>
      </c>
      <c r="G169" t="s">
        <v>465</v>
      </c>
    </row>
    <row r="170" spans="1:7" x14ac:dyDescent="0.2">
      <c r="A170" t="s">
        <v>244</v>
      </c>
      <c r="B170" t="s">
        <v>245</v>
      </c>
      <c r="C170" t="s">
        <v>246</v>
      </c>
      <c r="D170" t="s">
        <v>669</v>
      </c>
      <c r="E170">
        <v>40745</v>
      </c>
      <c r="F170" t="s">
        <v>790</v>
      </c>
      <c r="G170" t="s">
        <v>46</v>
      </c>
    </row>
    <row r="171" spans="1:7" x14ac:dyDescent="0.2">
      <c r="A171" t="s">
        <v>167</v>
      </c>
      <c r="B171" t="s">
        <v>26</v>
      </c>
      <c r="C171" t="s">
        <v>836</v>
      </c>
      <c r="D171" t="s">
        <v>1135</v>
      </c>
      <c r="E171">
        <v>40752</v>
      </c>
      <c r="F171" t="s">
        <v>790</v>
      </c>
      <c r="G171" t="s">
        <v>58</v>
      </c>
    </row>
    <row r="172" spans="1:7" x14ac:dyDescent="0.2">
      <c r="A172" t="s">
        <v>42</v>
      </c>
      <c r="B172" t="s">
        <v>837</v>
      </c>
      <c r="C172" t="s">
        <v>145</v>
      </c>
      <c r="D172" t="s">
        <v>1136</v>
      </c>
      <c r="E172">
        <v>40753</v>
      </c>
      <c r="F172" t="s">
        <v>790</v>
      </c>
      <c r="G172" t="s">
        <v>58</v>
      </c>
    </row>
    <row r="173" spans="1:7" x14ac:dyDescent="0.2">
      <c r="A173" t="s">
        <v>838</v>
      </c>
      <c r="B173" t="s">
        <v>839</v>
      </c>
      <c r="C173" t="s">
        <v>840</v>
      </c>
      <c r="D173" t="s">
        <v>1137</v>
      </c>
      <c r="E173">
        <v>40754</v>
      </c>
      <c r="F173" t="s">
        <v>790</v>
      </c>
      <c r="G173" t="s">
        <v>58</v>
      </c>
    </row>
    <row r="174" spans="1:7" x14ac:dyDescent="0.2">
      <c r="A174" t="s">
        <v>247</v>
      </c>
      <c r="B174" t="s">
        <v>670</v>
      </c>
      <c r="C174" t="s">
        <v>227</v>
      </c>
      <c r="D174" t="s">
        <v>1325</v>
      </c>
      <c r="E174">
        <v>40774</v>
      </c>
      <c r="F174" t="s">
        <v>809</v>
      </c>
      <c r="G174" t="s">
        <v>53</v>
      </c>
    </row>
    <row r="175" spans="1:7" x14ac:dyDescent="0.2">
      <c r="A175" t="s">
        <v>248</v>
      </c>
      <c r="B175" t="s">
        <v>249</v>
      </c>
      <c r="C175" t="s">
        <v>9</v>
      </c>
      <c r="D175" t="s">
        <v>671</v>
      </c>
      <c r="E175">
        <v>41068</v>
      </c>
      <c r="F175" t="s">
        <v>790</v>
      </c>
      <c r="G175" t="s">
        <v>16</v>
      </c>
    </row>
    <row r="176" spans="1:7" x14ac:dyDescent="0.2">
      <c r="A176" t="s">
        <v>230</v>
      </c>
      <c r="B176" t="s">
        <v>672</v>
      </c>
      <c r="C176" t="s">
        <v>77</v>
      </c>
      <c r="D176" t="s">
        <v>1326</v>
      </c>
      <c r="E176">
        <v>41080</v>
      </c>
      <c r="F176" t="s">
        <v>790</v>
      </c>
      <c r="G176" t="s">
        <v>97</v>
      </c>
    </row>
    <row r="177" spans="1:7" x14ac:dyDescent="0.2">
      <c r="A177" t="s">
        <v>250</v>
      </c>
      <c r="B177" t="s">
        <v>56</v>
      </c>
      <c r="C177" t="s">
        <v>25</v>
      </c>
      <c r="D177" t="s">
        <v>673</v>
      </c>
      <c r="E177">
        <v>41125</v>
      </c>
      <c r="F177" t="s">
        <v>790</v>
      </c>
      <c r="G177" t="s">
        <v>46</v>
      </c>
    </row>
    <row r="178" spans="1:7" x14ac:dyDescent="0.2">
      <c r="A178" t="s">
        <v>674</v>
      </c>
      <c r="B178" t="s">
        <v>675</v>
      </c>
      <c r="C178" t="s">
        <v>78</v>
      </c>
      <c r="D178" t="s">
        <v>1327</v>
      </c>
      <c r="E178">
        <v>41127</v>
      </c>
      <c r="F178" t="s">
        <v>790</v>
      </c>
      <c r="G178" t="s">
        <v>46</v>
      </c>
    </row>
    <row r="179" spans="1:7" x14ac:dyDescent="0.2">
      <c r="A179" t="s">
        <v>676</v>
      </c>
      <c r="B179" t="s">
        <v>381</v>
      </c>
      <c r="C179" t="s">
        <v>217</v>
      </c>
      <c r="D179" t="s">
        <v>1328</v>
      </c>
      <c r="E179">
        <v>41192</v>
      </c>
      <c r="F179" t="s">
        <v>790</v>
      </c>
      <c r="G179" t="s">
        <v>46</v>
      </c>
    </row>
    <row r="180" spans="1:7" x14ac:dyDescent="0.2">
      <c r="A180" t="s">
        <v>237</v>
      </c>
      <c r="B180" t="s">
        <v>251</v>
      </c>
      <c r="C180" t="s">
        <v>102</v>
      </c>
      <c r="D180" t="s">
        <v>677</v>
      </c>
      <c r="E180">
        <v>41337</v>
      </c>
      <c r="F180" t="s">
        <v>790</v>
      </c>
      <c r="G180" t="s">
        <v>86</v>
      </c>
    </row>
    <row r="181" spans="1:7" x14ac:dyDescent="0.2">
      <c r="A181" t="s">
        <v>252</v>
      </c>
      <c r="B181" t="s">
        <v>253</v>
      </c>
      <c r="C181" t="s">
        <v>254</v>
      </c>
      <c r="D181" t="s">
        <v>678</v>
      </c>
      <c r="E181">
        <v>41438</v>
      </c>
      <c r="F181" t="s">
        <v>790</v>
      </c>
      <c r="G181" t="s">
        <v>58</v>
      </c>
    </row>
    <row r="182" spans="1:7" x14ac:dyDescent="0.2">
      <c r="A182" t="s">
        <v>480</v>
      </c>
      <c r="B182" t="s">
        <v>255</v>
      </c>
      <c r="C182" t="s">
        <v>120</v>
      </c>
      <c r="D182" t="s">
        <v>1329</v>
      </c>
      <c r="E182">
        <v>41522</v>
      </c>
      <c r="F182" t="s">
        <v>790</v>
      </c>
      <c r="G182" t="s">
        <v>121</v>
      </c>
    </row>
    <row r="183" spans="1:7" x14ac:dyDescent="0.2">
      <c r="A183" t="s">
        <v>679</v>
      </c>
      <c r="B183" t="s">
        <v>256</v>
      </c>
      <c r="C183" t="s">
        <v>120</v>
      </c>
      <c r="D183" t="s">
        <v>1330</v>
      </c>
      <c r="E183">
        <v>41541</v>
      </c>
      <c r="F183" t="s">
        <v>790</v>
      </c>
      <c r="G183" t="s">
        <v>121</v>
      </c>
    </row>
    <row r="184" spans="1:7" x14ac:dyDescent="0.2">
      <c r="A184" t="s">
        <v>21</v>
      </c>
      <c r="B184" t="s">
        <v>157</v>
      </c>
      <c r="C184" t="s">
        <v>39</v>
      </c>
      <c r="D184" t="s">
        <v>680</v>
      </c>
      <c r="E184">
        <v>41542</v>
      </c>
      <c r="F184" t="s">
        <v>790</v>
      </c>
      <c r="G184" t="s">
        <v>465</v>
      </c>
    </row>
    <row r="185" spans="1:7" x14ac:dyDescent="0.2">
      <c r="A185" t="s">
        <v>382</v>
      </c>
      <c r="B185" t="s">
        <v>382</v>
      </c>
      <c r="C185" t="s">
        <v>102</v>
      </c>
      <c r="D185" t="s">
        <v>681</v>
      </c>
      <c r="E185">
        <v>41543</v>
      </c>
      <c r="F185" t="s">
        <v>790</v>
      </c>
      <c r="G185" t="s">
        <v>121</v>
      </c>
    </row>
    <row r="186" spans="1:7" x14ac:dyDescent="0.2">
      <c r="A186" t="s">
        <v>17</v>
      </c>
      <c r="B186" t="s">
        <v>470</v>
      </c>
      <c r="C186" t="s">
        <v>136</v>
      </c>
      <c r="D186" t="s">
        <v>1331</v>
      </c>
      <c r="E186">
        <v>41544</v>
      </c>
      <c r="F186" t="s">
        <v>809</v>
      </c>
      <c r="G186" t="s">
        <v>465</v>
      </c>
    </row>
    <row r="187" spans="1:7" x14ac:dyDescent="0.2">
      <c r="A187" t="s">
        <v>257</v>
      </c>
      <c r="B187" t="s">
        <v>682</v>
      </c>
      <c r="C187" t="s">
        <v>205</v>
      </c>
      <c r="D187" t="s">
        <v>683</v>
      </c>
      <c r="E187">
        <v>41554</v>
      </c>
      <c r="F187" t="s">
        <v>790</v>
      </c>
      <c r="G187" t="s">
        <v>465</v>
      </c>
    </row>
    <row r="188" spans="1:7" x14ac:dyDescent="0.2">
      <c r="A188" t="s">
        <v>48</v>
      </c>
      <c r="B188" t="s">
        <v>259</v>
      </c>
      <c r="C188" t="s">
        <v>684</v>
      </c>
      <c r="D188" t="s">
        <v>1332</v>
      </c>
      <c r="E188">
        <v>41928</v>
      </c>
      <c r="F188" t="s">
        <v>790</v>
      </c>
      <c r="G188" t="s">
        <v>1307</v>
      </c>
    </row>
    <row r="189" spans="1:7" x14ac:dyDescent="0.2">
      <c r="A189" t="s">
        <v>471</v>
      </c>
      <c r="B189" t="s">
        <v>260</v>
      </c>
      <c r="C189" t="s">
        <v>188</v>
      </c>
      <c r="D189" t="s">
        <v>1333</v>
      </c>
      <c r="E189">
        <v>41930</v>
      </c>
      <c r="F189" t="s">
        <v>790</v>
      </c>
      <c r="G189" t="s">
        <v>1307</v>
      </c>
    </row>
    <row r="190" spans="1:7" x14ac:dyDescent="0.2">
      <c r="A190" t="s">
        <v>383</v>
      </c>
      <c r="B190" t="s">
        <v>384</v>
      </c>
      <c r="C190" t="s">
        <v>78</v>
      </c>
      <c r="D190" t="s">
        <v>685</v>
      </c>
      <c r="E190">
        <v>41933</v>
      </c>
      <c r="F190" t="s">
        <v>790</v>
      </c>
      <c r="G190" t="s">
        <v>1307</v>
      </c>
    </row>
    <row r="191" spans="1:7" x14ac:dyDescent="0.2">
      <c r="A191" t="s">
        <v>208</v>
      </c>
      <c r="B191" t="s">
        <v>208</v>
      </c>
      <c r="C191" t="s">
        <v>385</v>
      </c>
      <c r="D191" t="s">
        <v>686</v>
      </c>
      <c r="E191">
        <v>41934</v>
      </c>
      <c r="F191" t="s">
        <v>790</v>
      </c>
      <c r="G191" t="s">
        <v>1307</v>
      </c>
    </row>
    <row r="192" spans="1:7" x14ac:dyDescent="0.2">
      <c r="A192" t="s">
        <v>261</v>
      </c>
      <c r="C192" t="s">
        <v>262</v>
      </c>
      <c r="D192" t="s">
        <v>687</v>
      </c>
      <c r="E192">
        <v>41935</v>
      </c>
      <c r="F192" t="s">
        <v>790</v>
      </c>
      <c r="G192" t="s">
        <v>1307</v>
      </c>
    </row>
    <row r="193" spans="1:7" x14ac:dyDescent="0.2">
      <c r="A193" t="s">
        <v>13</v>
      </c>
      <c r="B193" t="s">
        <v>472</v>
      </c>
      <c r="C193" t="s">
        <v>263</v>
      </c>
      <c r="D193" t="s">
        <v>688</v>
      </c>
      <c r="E193">
        <v>41951</v>
      </c>
      <c r="F193" t="s">
        <v>790</v>
      </c>
      <c r="G193" t="s">
        <v>465</v>
      </c>
    </row>
    <row r="194" spans="1:7" x14ac:dyDescent="0.2">
      <c r="A194" t="s">
        <v>264</v>
      </c>
      <c r="B194" t="s">
        <v>473</v>
      </c>
      <c r="C194" t="s">
        <v>265</v>
      </c>
      <c r="D194" t="s">
        <v>1334</v>
      </c>
      <c r="E194">
        <v>42036</v>
      </c>
      <c r="F194" t="s">
        <v>790</v>
      </c>
      <c r="G194" t="s">
        <v>40</v>
      </c>
    </row>
    <row r="195" spans="1:7" x14ac:dyDescent="0.2">
      <c r="A195" t="s">
        <v>268</v>
      </c>
      <c r="B195" t="s">
        <v>269</v>
      </c>
      <c r="C195" t="s">
        <v>270</v>
      </c>
      <c r="D195" t="s">
        <v>689</v>
      </c>
      <c r="E195">
        <v>42102</v>
      </c>
      <c r="F195" t="s">
        <v>790</v>
      </c>
      <c r="G195" t="s">
        <v>46</v>
      </c>
    </row>
    <row r="196" spans="1:7" x14ac:dyDescent="0.2">
      <c r="A196" t="s">
        <v>88</v>
      </c>
      <c r="B196" t="s">
        <v>843</v>
      </c>
      <c r="C196" t="s">
        <v>120</v>
      </c>
      <c r="D196" t="s">
        <v>1138</v>
      </c>
      <c r="E196">
        <v>42104</v>
      </c>
      <c r="F196" t="s">
        <v>790</v>
      </c>
      <c r="G196" t="s">
        <v>19</v>
      </c>
    </row>
    <row r="197" spans="1:7" x14ac:dyDescent="0.2">
      <c r="A197" t="s">
        <v>65</v>
      </c>
      <c r="B197" t="s">
        <v>271</v>
      </c>
      <c r="C197" t="s">
        <v>85</v>
      </c>
      <c r="D197" t="s">
        <v>690</v>
      </c>
      <c r="E197">
        <v>42105</v>
      </c>
      <c r="F197" t="s">
        <v>790</v>
      </c>
      <c r="G197" t="s">
        <v>46</v>
      </c>
    </row>
    <row r="198" spans="1:7" x14ac:dyDescent="0.2">
      <c r="A198" t="s">
        <v>162</v>
      </c>
      <c r="B198" t="s">
        <v>272</v>
      </c>
      <c r="C198" t="s">
        <v>231</v>
      </c>
      <c r="D198" t="s">
        <v>691</v>
      </c>
      <c r="E198">
        <v>42109</v>
      </c>
      <c r="F198" t="s">
        <v>809</v>
      </c>
      <c r="G198" t="s">
        <v>16</v>
      </c>
    </row>
    <row r="199" spans="1:7" x14ac:dyDescent="0.2">
      <c r="A199" t="s">
        <v>844</v>
      </c>
      <c r="B199" t="s">
        <v>845</v>
      </c>
      <c r="C199" t="s">
        <v>846</v>
      </c>
      <c r="D199" t="s">
        <v>1139</v>
      </c>
      <c r="E199">
        <v>42136</v>
      </c>
      <c r="F199" t="s">
        <v>790</v>
      </c>
      <c r="G199" t="s">
        <v>19</v>
      </c>
    </row>
    <row r="200" spans="1:7" x14ac:dyDescent="0.2">
      <c r="A200" t="s">
        <v>273</v>
      </c>
      <c r="B200" t="s">
        <v>274</v>
      </c>
      <c r="C200" t="s">
        <v>98</v>
      </c>
      <c r="D200" t="s">
        <v>692</v>
      </c>
      <c r="E200">
        <v>42155</v>
      </c>
      <c r="F200" t="s">
        <v>790</v>
      </c>
      <c r="G200" t="s">
        <v>40</v>
      </c>
    </row>
    <row r="201" spans="1:7" x14ac:dyDescent="0.2">
      <c r="A201" t="s">
        <v>474</v>
      </c>
      <c r="B201" t="s">
        <v>475</v>
      </c>
      <c r="C201" t="s">
        <v>205</v>
      </c>
      <c r="D201" t="s">
        <v>693</v>
      </c>
      <c r="E201">
        <v>42532</v>
      </c>
      <c r="F201" t="s">
        <v>790</v>
      </c>
      <c r="G201" t="s">
        <v>53</v>
      </c>
    </row>
    <row r="202" spans="1:7" x14ac:dyDescent="0.2">
      <c r="A202" t="s">
        <v>88</v>
      </c>
      <c r="B202" t="s">
        <v>275</v>
      </c>
      <c r="C202" t="s">
        <v>39</v>
      </c>
      <c r="D202" t="s">
        <v>694</v>
      </c>
      <c r="E202">
        <v>42533</v>
      </c>
      <c r="F202" t="s">
        <v>790</v>
      </c>
      <c r="G202" t="s">
        <v>53</v>
      </c>
    </row>
    <row r="203" spans="1:7" x14ac:dyDescent="0.2">
      <c r="A203" t="s">
        <v>386</v>
      </c>
      <c r="B203" t="s">
        <v>212</v>
      </c>
      <c r="C203" t="s">
        <v>387</v>
      </c>
      <c r="D203" t="s">
        <v>695</v>
      </c>
      <c r="E203">
        <v>42534</v>
      </c>
      <c r="F203" t="s">
        <v>809</v>
      </c>
      <c r="G203" t="s">
        <v>53</v>
      </c>
    </row>
    <row r="204" spans="1:7" x14ac:dyDescent="0.2">
      <c r="A204" t="s">
        <v>276</v>
      </c>
      <c r="B204" t="s">
        <v>277</v>
      </c>
      <c r="C204" t="s">
        <v>278</v>
      </c>
      <c r="D204" t="s">
        <v>696</v>
      </c>
      <c r="E204">
        <v>42585</v>
      </c>
      <c r="F204" t="s">
        <v>809</v>
      </c>
      <c r="G204" t="s">
        <v>465</v>
      </c>
    </row>
    <row r="205" spans="1:7" x14ac:dyDescent="0.2">
      <c r="A205" t="s">
        <v>388</v>
      </c>
      <c r="B205" t="s">
        <v>389</v>
      </c>
      <c r="C205" t="s">
        <v>390</v>
      </c>
      <c r="D205" t="s">
        <v>697</v>
      </c>
      <c r="E205">
        <v>42588</v>
      </c>
      <c r="F205" t="s">
        <v>809</v>
      </c>
      <c r="G205" t="s">
        <v>465</v>
      </c>
    </row>
    <row r="206" spans="1:7" x14ac:dyDescent="0.2">
      <c r="A206" t="s">
        <v>279</v>
      </c>
      <c r="B206" t="s">
        <v>69</v>
      </c>
      <c r="C206" t="s">
        <v>280</v>
      </c>
      <c r="D206" t="s">
        <v>698</v>
      </c>
      <c r="E206">
        <v>42639</v>
      </c>
      <c r="F206" t="s">
        <v>790</v>
      </c>
      <c r="G206" t="s">
        <v>58</v>
      </c>
    </row>
    <row r="207" spans="1:7" x14ac:dyDescent="0.2">
      <c r="A207" t="s">
        <v>699</v>
      </c>
      <c r="B207" t="s">
        <v>281</v>
      </c>
      <c r="C207" t="s">
        <v>143</v>
      </c>
      <c r="D207" t="s">
        <v>700</v>
      </c>
      <c r="E207">
        <v>42739</v>
      </c>
      <c r="F207" t="s">
        <v>790</v>
      </c>
      <c r="G207" t="s">
        <v>58</v>
      </c>
    </row>
    <row r="208" spans="1:7" x14ac:dyDescent="0.2">
      <c r="A208" t="s">
        <v>258</v>
      </c>
      <c r="B208" t="s">
        <v>282</v>
      </c>
      <c r="C208" t="s">
        <v>171</v>
      </c>
      <c r="D208" t="s">
        <v>701</v>
      </c>
      <c r="E208">
        <v>42838</v>
      </c>
      <c r="F208" t="s">
        <v>790</v>
      </c>
      <c r="G208" t="s">
        <v>53</v>
      </c>
    </row>
    <row r="209" spans="1:7" x14ac:dyDescent="0.2">
      <c r="A209" t="s">
        <v>702</v>
      </c>
      <c r="B209" t="s">
        <v>283</v>
      </c>
      <c r="C209" t="s">
        <v>172</v>
      </c>
      <c r="D209" t="s">
        <v>1335</v>
      </c>
      <c r="E209">
        <v>42839</v>
      </c>
      <c r="F209" t="s">
        <v>809</v>
      </c>
      <c r="G209" t="s">
        <v>53</v>
      </c>
    </row>
    <row r="210" spans="1:7" x14ac:dyDescent="0.2">
      <c r="A210" t="s">
        <v>284</v>
      </c>
      <c r="B210" t="s">
        <v>285</v>
      </c>
      <c r="C210" t="s">
        <v>172</v>
      </c>
      <c r="D210" t="s">
        <v>703</v>
      </c>
      <c r="E210">
        <v>42840</v>
      </c>
      <c r="F210" t="s">
        <v>809</v>
      </c>
      <c r="G210" t="s">
        <v>53</v>
      </c>
    </row>
    <row r="211" spans="1:7" x14ac:dyDescent="0.2">
      <c r="A211" t="s">
        <v>151</v>
      </c>
      <c r="B211" t="s">
        <v>287</v>
      </c>
      <c r="C211" t="s">
        <v>288</v>
      </c>
      <c r="D211" t="s">
        <v>704</v>
      </c>
      <c r="E211">
        <v>42882</v>
      </c>
      <c r="F211" t="s">
        <v>790</v>
      </c>
      <c r="G211" t="s">
        <v>16</v>
      </c>
    </row>
    <row r="212" spans="1:7" x14ac:dyDescent="0.2">
      <c r="A212" t="s">
        <v>289</v>
      </c>
      <c r="B212" t="s">
        <v>290</v>
      </c>
      <c r="C212" t="s">
        <v>476</v>
      </c>
      <c r="D212" t="s">
        <v>1336</v>
      </c>
      <c r="E212">
        <v>42892</v>
      </c>
      <c r="F212" t="s">
        <v>790</v>
      </c>
      <c r="G212" t="s">
        <v>53</v>
      </c>
    </row>
    <row r="213" spans="1:7" x14ac:dyDescent="0.2">
      <c r="A213" t="s">
        <v>292</v>
      </c>
      <c r="B213" t="s">
        <v>114</v>
      </c>
      <c r="C213" t="s">
        <v>215</v>
      </c>
      <c r="D213" t="s">
        <v>705</v>
      </c>
      <c r="E213">
        <v>42927</v>
      </c>
      <c r="F213" t="s">
        <v>790</v>
      </c>
      <c r="G213" t="s">
        <v>121</v>
      </c>
    </row>
    <row r="214" spans="1:7" x14ac:dyDescent="0.2">
      <c r="A214" t="s">
        <v>155</v>
      </c>
      <c r="B214" t="s">
        <v>293</v>
      </c>
      <c r="C214" t="s">
        <v>294</v>
      </c>
      <c r="D214" t="s">
        <v>706</v>
      </c>
      <c r="E214">
        <v>43024</v>
      </c>
      <c r="F214" t="s">
        <v>809</v>
      </c>
      <c r="G214" t="s">
        <v>16</v>
      </c>
    </row>
    <row r="215" spans="1:7" x14ac:dyDescent="0.2">
      <c r="A215" t="s">
        <v>295</v>
      </c>
      <c r="B215" t="s">
        <v>296</v>
      </c>
      <c r="C215" t="s">
        <v>297</v>
      </c>
      <c r="D215" t="s">
        <v>707</v>
      </c>
      <c r="E215">
        <v>43037</v>
      </c>
      <c r="F215" t="s">
        <v>790</v>
      </c>
      <c r="G215" t="s">
        <v>16</v>
      </c>
    </row>
    <row r="216" spans="1:7" x14ac:dyDescent="0.2">
      <c r="A216" t="s">
        <v>26</v>
      </c>
      <c r="B216" t="s">
        <v>851</v>
      </c>
      <c r="C216" t="s">
        <v>852</v>
      </c>
      <c r="D216" t="s">
        <v>1140</v>
      </c>
      <c r="E216">
        <v>43042</v>
      </c>
      <c r="F216" t="s">
        <v>790</v>
      </c>
      <c r="G216" t="s">
        <v>465</v>
      </c>
    </row>
    <row r="217" spans="1:7" x14ac:dyDescent="0.2">
      <c r="A217" t="s">
        <v>49</v>
      </c>
      <c r="B217" t="s">
        <v>143</v>
      </c>
      <c r="C217" t="s">
        <v>853</v>
      </c>
      <c r="D217" t="s">
        <v>1141</v>
      </c>
      <c r="E217">
        <v>43046</v>
      </c>
      <c r="F217" t="s">
        <v>790</v>
      </c>
      <c r="G217" t="s">
        <v>465</v>
      </c>
    </row>
    <row r="218" spans="1:7" x14ac:dyDescent="0.2">
      <c r="A218" t="s">
        <v>135</v>
      </c>
      <c r="B218" t="s">
        <v>474</v>
      </c>
      <c r="C218" t="s">
        <v>854</v>
      </c>
      <c r="D218" t="s">
        <v>1142</v>
      </c>
      <c r="E218">
        <v>43076</v>
      </c>
      <c r="F218" t="s">
        <v>790</v>
      </c>
      <c r="G218" t="s">
        <v>58</v>
      </c>
    </row>
    <row r="219" spans="1:7" x14ac:dyDescent="0.2">
      <c r="A219" t="s">
        <v>299</v>
      </c>
      <c r="B219" t="s">
        <v>300</v>
      </c>
      <c r="C219" t="s">
        <v>301</v>
      </c>
      <c r="D219" t="s">
        <v>708</v>
      </c>
      <c r="E219">
        <v>43213</v>
      </c>
      <c r="F219" t="s">
        <v>790</v>
      </c>
      <c r="G219" t="s">
        <v>16</v>
      </c>
    </row>
    <row r="220" spans="1:7" x14ac:dyDescent="0.2">
      <c r="A220" t="s">
        <v>291</v>
      </c>
      <c r="B220" t="s">
        <v>302</v>
      </c>
      <c r="C220" t="s">
        <v>303</v>
      </c>
      <c r="D220" t="s">
        <v>709</v>
      </c>
      <c r="E220">
        <v>43229</v>
      </c>
      <c r="F220" t="s">
        <v>790</v>
      </c>
      <c r="G220" t="s">
        <v>40</v>
      </c>
    </row>
    <row r="221" spans="1:7" x14ac:dyDescent="0.2">
      <c r="A221" t="s">
        <v>710</v>
      </c>
      <c r="B221" t="s">
        <v>711</v>
      </c>
      <c r="C221" t="s">
        <v>855</v>
      </c>
      <c r="D221" t="s">
        <v>1337</v>
      </c>
      <c r="E221">
        <v>43329</v>
      </c>
      <c r="F221" t="s">
        <v>790</v>
      </c>
      <c r="G221" t="s">
        <v>58</v>
      </c>
    </row>
    <row r="222" spans="1:7" x14ac:dyDescent="0.2">
      <c r="A222" t="s">
        <v>95</v>
      </c>
      <c r="B222" t="s">
        <v>477</v>
      </c>
      <c r="C222" t="s">
        <v>478</v>
      </c>
      <c r="D222" t="s">
        <v>1338</v>
      </c>
      <c r="E222">
        <v>43458</v>
      </c>
      <c r="F222" t="s">
        <v>790</v>
      </c>
      <c r="G222" t="s">
        <v>308</v>
      </c>
    </row>
    <row r="223" spans="1:7" x14ac:dyDescent="0.2">
      <c r="A223" t="s">
        <v>18</v>
      </c>
      <c r="B223" t="s">
        <v>212</v>
      </c>
      <c r="C223" t="s">
        <v>177</v>
      </c>
      <c r="D223" t="s">
        <v>712</v>
      </c>
      <c r="E223">
        <v>43459</v>
      </c>
      <c r="F223" t="s">
        <v>790</v>
      </c>
      <c r="G223" t="s">
        <v>308</v>
      </c>
    </row>
    <row r="224" spans="1:7" x14ac:dyDescent="0.2">
      <c r="A224" t="s">
        <v>479</v>
      </c>
      <c r="B224" t="s">
        <v>309</v>
      </c>
      <c r="C224" t="s">
        <v>29</v>
      </c>
      <c r="D224" t="s">
        <v>713</v>
      </c>
      <c r="E224">
        <v>43460</v>
      </c>
      <c r="F224" t="s">
        <v>790</v>
      </c>
      <c r="G224" t="s">
        <v>308</v>
      </c>
    </row>
    <row r="225" spans="1:7" x14ac:dyDescent="0.2">
      <c r="A225" t="s">
        <v>714</v>
      </c>
      <c r="B225" t="s">
        <v>715</v>
      </c>
      <c r="C225" t="s">
        <v>68</v>
      </c>
      <c r="D225" t="s">
        <v>1339</v>
      </c>
      <c r="E225">
        <v>43464</v>
      </c>
      <c r="F225" t="s">
        <v>790</v>
      </c>
      <c r="G225" t="s">
        <v>308</v>
      </c>
    </row>
    <row r="226" spans="1:7" x14ac:dyDescent="0.2">
      <c r="A226" t="s">
        <v>50</v>
      </c>
      <c r="B226" t="s">
        <v>314</v>
      </c>
      <c r="C226" t="s">
        <v>205</v>
      </c>
      <c r="D226" t="s">
        <v>716</v>
      </c>
      <c r="E226">
        <v>43523</v>
      </c>
      <c r="F226" t="s">
        <v>790</v>
      </c>
      <c r="G226" t="s">
        <v>19</v>
      </c>
    </row>
    <row r="227" spans="1:7" x14ac:dyDescent="0.2">
      <c r="A227" t="s">
        <v>632</v>
      </c>
      <c r="B227" t="s">
        <v>717</v>
      </c>
      <c r="C227" t="s">
        <v>315</v>
      </c>
      <c r="D227" t="s">
        <v>1340</v>
      </c>
      <c r="E227">
        <v>43539</v>
      </c>
      <c r="F227" t="s">
        <v>790</v>
      </c>
      <c r="G227" t="s">
        <v>16</v>
      </c>
    </row>
    <row r="228" spans="1:7" x14ac:dyDescent="0.2">
      <c r="A228" t="s">
        <v>856</v>
      </c>
      <c r="B228" t="s">
        <v>118</v>
      </c>
      <c r="C228" t="s">
        <v>73</v>
      </c>
      <c r="D228" t="s">
        <v>1143</v>
      </c>
      <c r="E228">
        <v>43567</v>
      </c>
      <c r="F228" t="s">
        <v>790</v>
      </c>
      <c r="G228" t="s">
        <v>16</v>
      </c>
    </row>
    <row r="229" spans="1:7" x14ac:dyDescent="0.2">
      <c r="A229" t="s">
        <v>315</v>
      </c>
      <c r="B229" t="s">
        <v>317</v>
      </c>
      <c r="C229" t="s">
        <v>318</v>
      </c>
      <c r="D229" t="s">
        <v>718</v>
      </c>
      <c r="E229">
        <v>43586</v>
      </c>
      <c r="F229" t="s">
        <v>809</v>
      </c>
      <c r="G229" t="s">
        <v>465</v>
      </c>
    </row>
    <row r="230" spans="1:7" x14ac:dyDescent="0.2">
      <c r="A230" t="s">
        <v>319</v>
      </c>
      <c r="B230" t="s">
        <v>88</v>
      </c>
      <c r="C230" t="s">
        <v>98</v>
      </c>
      <c r="D230" t="s">
        <v>719</v>
      </c>
      <c r="E230">
        <v>43587</v>
      </c>
      <c r="F230" t="s">
        <v>790</v>
      </c>
      <c r="G230" t="s">
        <v>465</v>
      </c>
    </row>
    <row r="231" spans="1:7" x14ac:dyDescent="0.2">
      <c r="A231" t="s">
        <v>632</v>
      </c>
      <c r="B231" t="s">
        <v>600</v>
      </c>
      <c r="C231" t="s">
        <v>857</v>
      </c>
      <c r="D231" t="s">
        <v>1341</v>
      </c>
      <c r="E231">
        <v>43668</v>
      </c>
      <c r="F231" t="s">
        <v>790</v>
      </c>
      <c r="G231" t="s">
        <v>40</v>
      </c>
    </row>
    <row r="232" spans="1:7" x14ac:dyDescent="0.2">
      <c r="A232" t="s">
        <v>388</v>
      </c>
      <c r="B232" t="s">
        <v>389</v>
      </c>
      <c r="C232" t="s">
        <v>205</v>
      </c>
      <c r="D232" t="s">
        <v>720</v>
      </c>
      <c r="E232">
        <v>43819</v>
      </c>
      <c r="F232" t="s">
        <v>790</v>
      </c>
      <c r="G232" t="s">
        <v>465</v>
      </c>
    </row>
    <row r="233" spans="1:7" x14ac:dyDescent="0.2">
      <c r="A233" t="s">
        <v>49</v>
      </c>
      <c r="B233" t="s">
        <v>391</v>
      </c>
      <c r="C233" t="s">
        <v>312</v>
      </c>
      <c r="D233" t="s">
        <v>721</v>
      </c>
      <c r="E233">
        <v>43834</v>
      </c>
      <c r="F233" t="s">
        <v>790</v>
      </c>
      <c r="G233" t="s">
        <v>86</v>
      </c>
    </row>
    <row r="234" spans="1:7" x14ac:dyDescent="0.2">
      <c r="A234" t="s">
        <v>153</v>
      </c>
      <c r="B234" t="s">
        <v>858</v>
      </c>
      <c r="C234" t="s">
        <v>170</v>
      </c>
      <c r="D234" t="s">
        <v>1144</v>
      </c>
      <c r="E234">
        <v>43835</v>
      </c>
      <c r="F234" t="s">
        <v>790</v>
      </c>
      <c r="G234" t="s">
        <v>86</v>
      </c>
    </row>
    <row r="235" spans="1:7" x14ac:dyDescent="0.2">
      <c r="A235" t="s">
        <v>392</v>
      </c>
      <c r="B235" t="s">
        <v>393</v>
      </c>
      <c r="C235" t="s">
        <v>480</v>
      </c>
      <c r="D235" t="s">
        <v>722</v>
      </c>
      <c r="E235">
        <v>43972</v>
      </c>
      <c r="F235" t="s">
        <v>790</v>
      </c>
      <c r="G235" t="s">
        <v>1307</v>
      </c>
    </row>
    <row r="236" spans="1:7" x14ac:dyDescent="0.2">
      <c r="A236" t="s">
        <v>394</v>
      </c>
      <c r="B236" t="s">
        <v>395</v>
      </c>
      <c r="C236" t="s">
        <v>89</v>
      </c>
      <c r="D236" t="s">
        <v>723</v>
      </c>
      <c r="E236">
        <v>43982</v>
      </c>
      <c r="F236" t="s">
        <v>790</v>
      </c>
      <c r="G236" t="s">
        <v>40</v>
      </c>
    </row>
    <row r="237" spans="1:7" x14ac:dyDescent="0.2">
      <c r="A237" t="s">
        <v>75</v>
      </c>
      <c r="B237" t="s">
        <v>396</v>
      </c>
      <c r="C237" t="s">
        <v>311</v>
      </c>
      <c r="D237" t="s">
        <v>724</v>
      </c>
      <c r="E237">
        <v>44020</v>
      </c>
      <c r="F237" t="s">
        <v>790</v>
      </c>
      <c r="G237" t="s">
        <v>40</v>
      </c>
    </row>
    <row r="238" spans="1:7" x14ac:dyDescent="0.2">
      <c r="A238" t="s">
        <v>71</v>
      </c>
      <c r="B238" t="s">
        <v>360</v>
      </c>
      <c r="C238" t="s">
        <v>188</v>
      </c>
      <c r="D238" t="s">
        <v>725</v>
      </c>
      <c r="E238">
        <v>44087</v>
      </c>
      <c r="F238" t="s">
        <v>790</v>
      </c>
      <c r="G238" t="s">
        <v>465</v>
      </c>
    </row>
    <row r="239" spans="1:7" x14ac:dyDescent="0.2">
      <c r="A239" t="s">
        <v>162</v>
      </c>
      <c r="B239" t="s">
        <v>364</v>
      </c>
      <c r="C239" t="s">
        <v>72</v>
      </c>
      <c r="D239" t="s">
        <v>726</v>
      </c>
      <c r="E239">
        <v>44090</v>
      </c>
      <c r="F239" t="s">
        <v>790</v>
      </c>
      <c r="G239" t="s">
        <v>465</v>
      </c>
    </row>
    <row r="240" spans="1:7" x14ac:dyDescent="0.2">
      <c r="A240" t="s">
        <v>727</v>
      </c>
      <c r="B240" t="s">
        <v>21</v>
      </c>
      <c r="C240" t="s">
        <v>728</v>
      </c>
      <c r="D240" t="s">
        <v>1342</v>
      </c>
      <c r="E240">
        <v>44105</v>
      </c>
      <c r="F240" t="s">
        <v>790</v>
      </c>
      <c r="G240" t="s">
        <v>40</v>
      </c>
    </row>
    <row r="241" spans="1:7" x14ac:dyDescent="0.2">
      <c r="A241" t="s">
        <v>398</v>
      </c>
      <c r="B241" t="s">
        <v>147</v>
      </c>
      <c r="C241" t="s">
        <v>98</v>
      </c>
      <c r="D241" t="s">
        <v>729</v>
      </c>
      <c r="E241">
        <v>44106</v>
      </c>
      <c r="F241" t="s">
        <v>790</v>
      </c>
      <c r="G241" t="s">
        <v>40</v>
      </c>
    </row>
    <row r="242" spans="1:7" x14ac:dyDescent="0.2">
      <c r="A242" t="s">
        <v>730</v>
      </c>
      <c r="B242" t="s">
        <v>417</v>
      </c>
      <c r="C242" t="s">
        <v>137</v>
      </c>
      <c r="D242" t="s">
        <v>731</v>
      </c>
      <c r="E242">
        <v>44107</v>
      </c>
      <c r="F242" t="s">
        <v>790</v>
      </c>
      <c r="G242" t="s">
        <v>40</v>
      </c>
    </row>
    <row r="243" spans="1:7" x14ac:dyDescent="0.2">
      <c r="A243" t="s">
        <v>264</v>
      </c>
      <c r="B243" t="s">
        <v>399</v>
      </c>
      <c r="C243" t="s">
        <v>400</v>
      </c>
      <c r="D243" t="s">
        <v>732</v>
      </c>
      <c r="E243">
        <v>44108</v>
      </c>
      <c r="F243" t="s">
        <v>790</v>
      </c>
      <c r="G243" t="s">
        <v>40</v>
      </c>
    </row>
    <row r="244" spans="1:7" x14ac:dyDescent="0.2">
      <c r="A244" t="s">
        <v>401</v>
      </c>
      <c r="B244" t="s">
        <v>93</v>
      </c>
      <c r="C244" t="s">
        <v>402</v>
      </c>
      <c r="D244" t="s">
        <v>733</v>
      </c>
      <c r="E244">
        <v>44109</v>
      </c>
      <c r="F244" t="s">
        <v>790</v>
      </c>
      <c r="G244" t="s">
        <v>40</v>
      </c>
    </row>
    <row r="245" spans="1:7" x14ac:dyDescent="0.2">
      <c r="A245" t="s">
        <v>404</v>
      </c>
      <c r="B245" t="s">
        <v>405</v>
      </c>
      <c r="C245" t="s">
        <v>28</v>
      </c>
      <c r="D245" t="s">
        <v>734</v>
      </c>
      <c r="E245">
        <v>44111</v>
      </c>
      <c r="F245" t="s">
        <v>790</v>
      </c>
      <c r="G245" t="s">
        <v>40</v>
      </c>
    </row>
    <row r="246" spans="1:7" x14ac:dyDescent="0.2">
      <c r="A246" t="s">
        <v>406</v>
      </c>
      <c r="B246" t="s">
        <v>407</v>
      </c>
      <c r="C246" t="s">
        <v>35</v>
      </c>
      <c r="D246" t="s">
        <v>735</v>
      </c>
      <c r="E246">
        <v>44112</v>
      </c>
      <c r="F246" t="s">
        <v>790</v>
      </c>
      <c r="G246" t="s">
        <v>40</v>
      </c>
    </row>
    <row r="247" spans="1:7" x14ac:dyDescent="0.2">
      <c r="A247" t="s">
        <v>408</v>
      </c>
      <c r="B247" t="s">
        <v>409</v>
      </c>
      <c r="C247" t="s">
        <v>728</v>
      </c>
      <c r="D247" t="s">
        <v>1343</v>
      </c>
      <c r="E247">
        <v>44119</v>
      </c>
      <c r="F247" t="s">
        <v>790</v>
      </c>
      <c r="G247" t="s">
        <v>40</v>
      </c>
    </row>
    <row r="248" spans="1:7" x14ac:dyDescent="0.2">
      <c r="A248" t="s">
        <v>221</v>
      </c>
      <c r="B248" t="s">
        <v>118</v>
      </c>
      <c r="C248" t="s">
        <v>402</v>
      </c>
      <c r="D248" t="s">
        <v>736</v>
      </c>
      <c r="E248">
        <v>44125</v>
      </c>
      <c r="F248" t="s">
        <v>790</v>
      </c>
      <c r="G248" t="s">
        <v>40</v>
      </c>
    </row>
    <row r="249" spans="1:7" x14ac:dyDescent="0.2">
      <c r="A249" t="s">
        <v>469</v>
      </c>
      <c r="B249" t="s">
        <v>410</v>
      </c>
      <c r="C249" t="s">
        <v>120</v>
      </c>
      <c r="D249" t="s">
        <v>1344</v>
      </c>
      <c r="E249">
        <v>44199</v>
      </c>
      <c r="F249" t="s">
        <v>790</v>
      </c>
      <c r="G249" t="s">
        <v>40</v>
      </c>
    </row>
    <row r="250" spans="1:7" x14ac:dyDescent="0.2">
      <c r="A250" t="s">
        <v>411</v>
      </c>
      <c r="B250" t="s">
        <v>412</v>
      </c>
      <c r="C250" t="s">
        <v>413</v>
      </c>
      <c r="D250" t="s">
        <v>737</v>
      </c>
      <c r="E250">
        <v>44200</v>
      </c>
      <c r="F250" t="s">
        <v>809</v>
      </c>
      <c r="G250" t="s">
        <v>40</v>
      </c>
    </row>
    <row r="251" spans="1:7" x14ac:dyDescent="0.2">
      <c r="A251" t="s">
        <v>415</v>
      </c>
      <c r="B251" t="s">
        <v>416</v>
      </c>
      <c r="C251" t="s">
        <v>59</v>
      </c>
      <c r="D251" t="s">
        <v>738</v>
      </c>
      <c r="E251">
        <v>44202</v>
      </c>
      <c r="F251" t="s">
        <v>790</v>
      </c>
      <c r="G251" t="s">
        <v>40</v>
      </c>
    </row>
    <row r="252" spans="1:7" x14ac:dyDescent="0.2">
      <c r="A252" t="s">
        <v>417</v>
      </c>
      <c r="B252" t="s">
        <v>418</v>
      </c>
      <c r="C252" t="s">
        <v>481</v>
      </c>
      <c r="D252" t="s">
        <v>1345</v>
      </c>
      <c r="E252">
        <v>44203</v>
      </c>
      <c r="F252" t="s">
        <v>790</v>
      </c>
      <c r="G252" t="s">
        <v>40</v>
      </c>
    </row>
    <row r="253" spans="1:7" x14ac:dyDescent="0.2">
      <c r="A253" t="s">
        <v>94</v>
      </c>
      <c r="B253" t="s">
        <v>95</v>
      </c>
      <c r="C253" t="s">
        <v>419</v>
      </c>
      <c r="D253" t="s">
        <v>739</v>
      </c>
      <c r="E253">
        <v>44205</v>
      </c>
      <c r="F253" t="s">
        <v>809</v>
      </c>
      <c r="G253" t="s">
        <v>40</v>
      </c>
    </row>
    <row r="254" spans="1:7" x14ac:dyDescent="0.2">
      <c r="A254" t="s">
        <v>266</v>
      </c>
      <c r="B254" t="s">
        <v>186</v>
      </c>
      <c r="C254" t="s">
        <v>740</v>
      </c>
      <c r="D254" t="s">
        <v>741</v>
      </c>
      <c r="E254">
        <v>44265</v>
      </c>
      <c r="F254" t="s">
        <v>790</v>
      </c>
      <c r="G254" t="s">
        <v>40</v>
      </c>
    </row>
    <row r="255" spans="1:7" x14ac:dyDescent="0.2">
      <c r="A255" t="s">
        <v>220</v>
      </c>
      <c r="B255" t="s">
        <v>420</v>
      </c>
      <c r="C255" t="s">
        <v>89</v>
      </c>
      <c r="D255" t="s">
        <v>742</v>
      </c>
      <c r="E255">
        <v>44314</v>
      </c>
      <c r="F255" t="s">
        <v>790</v>
      </c>
      <c r="G255" t="s">
        <v>58</v>
      </c>
    </row>
    <row r="256" spans="1:7" x14ac:dyDescent="0.2">
      <c r="A256" t="s">
        <v>374</v>
      </c>
      <c r="B256" t="s">
        <v>644</v>
      </c>
      <c r="C256" t="s">
        <v>421</v>
      </c>
      <c r="D256" t="s">
        <v>1346</v>
      </c>
      <c r="E256">
        <v>44416</v>
      </c>
      <c r="F256" t="s">
        <v>790</v>
      </c>
      <c r="G256" t="s">
        <v>40</v>
      </c>
    </row>
    <row r="257" spans="1:7" x14ac:dyDescent="0.2">
      <c r="A257" t="s">
        <v>422</v>
      </c>
      <c r="B257" t="s">
        <v>743</v>
      </c>
      <c r="C257" t="s">
        <v>315</v>
      </c>
      <c r="D257" t="s">
        <v>744</v>
      </c>
      <c r="E257">
        <v>44417</v>
      </c>
      <c r="F257" t="s">
        <v>790</v>
      </c>
      <c r="G257" t="s">
        <v>40</v>
      </c>
    </row>
    <row r="258" spans="1:7" x14ac:dyDescent="0.2">
      <c r="A258" t="s">
        <v>423</v>
      </c>
      <c r="B258" t="s">
        <v>424</v>
      </c>
      <c r="C258" t="s">
        <v>68</v>
      </c>
      <c r="D258" t="s">
        <v>745</v>
      </c>
      <c r="E258">
        <v>44418</v>
      </c>
      <c r="F258" t="s">
        <v>790</v>
      </c>
      <c r="G258" t="s">
        <v>40</v>
      </c>
    </row>
    <row r="259" spans="1:7" x14ac:dyDescent="0.2">
      <c r="A259" t="s">
        <v>155</v>
      </c>
      <c r="B259" t="s">
        <v>426</v>
      </c>
      <c r="C259" t="s">
        <v>286</v>
      </c>
      <c r="D259" t="s">
        <v>746</v>
      </c>
      <c r="E259">
        <v>44478</v>
      </c>
      <c r="F259" t="s">
        <v>790</v>
      </c>
      <c r="G259" t="s">
        <v>16</v>
      </c>
    </row>
    <row r="260" spans="1:7" x14ac:dyDescent="0.2">
      <c r="A260" t="s">
        <v>427</v>
      </c>
      <c r="B260" t="s">
        <v>428</v>
      </c>
      <c r="C260" t="s">
        <v>429</v>
      </c>
      <c r="D260" t="s">
        <v>747</v>
      </c>
      <c r="E260">
        <v>44479</v>
      </c>
      <c r="F260" t="s">
        <v>790</v>
      </c>
      <c r="G260" t="s">
        <v>16</v>
      </c>
    </row>
    <row r="261" spans="1:7" x14ac:dyDescent="0.2">
      <c r="A261" t="s">
        <v>427</v>
      </c>
      <c r="B261" t="s">
        <v>428</v>
      </c>
      <c r="C261" t="s">
        <v>430</v>
      </c>
      <c r="D261" t="s">
        <v>748</v>
      </c>
      <c r="E261">
        <v>44480</v>
      </c>
      <c r="F261" t="s">
        <v>809</v>
      </c>
      <c r="G261" t="s">
        <v>16</v>
      </c>
    </row>
    <row r="262" spans="1:7" x14ac:dyDescent="0.2">
      <c r="A262" t="s">
        <v>427</v>
      </c>
      <c r="B262" t="s">
        <v>431</v>
      </c>
      <c r="C262" t="s">
        <v>215</v>
      </c>
      <c r="D262" t="s">
        <v>749</v>
      </c>
      <c r="E262">
        <v>44482</v>
      </c>
      <c r="F262" t="s">
        <v>790</v>
      </c>
      <c r="G262" t="s">
        <v>16</v>
      </c>
    </row>
    <row r="263" spans="1:7" x14ac:dyDescent="0.2">
      <c r="A263" t="s">
        <v>432</v>
      </c>
      <c r="B263" t="s">
        <v>433</v>
      </c>
      <c r="C263" t="s">
        <v>434</v>
      </c>
      <c r="D263" t="s">
        <v>750</v>
      </c>
      <c r="E263">
        <v>44483</v>
      </c>
      <c r="F263" t="s">
        <v>790</v>
      </c>
      <c r="G263" t="s">
        <v>16</v>
      </c>
    </row>
    <row r="264" spans="1:7" x14ac:dyDescent="0.2">
      <c r="A264" t="s">
        <v>100</v>
      </c>
      <c r="B264" t="s">
        <v>298</v>
      </c>
      <c r="C264" t="s">
        <v>435</v>
      </c>
      <c r="D264" t="s">
        <v>751</v>
      </c>
      <c r="E264">
        <v>44491</v>
      </c>
      <c r="F264" t="s">
        <v>790</v>
      </c>
      <c r="G264" t="s">
        <v>46</v>
      </c>
    </row>
    <row r="265" spans="1:7" x14ac:dyDescent="0.2">
      <c r="A265" t="s">
        <v>436</v>
      </c>
      <c r="B265" t="s">
        <v>437</v>
      </c>
      <c r="C265" t="s">
        <v>205</v>
      </c>
      <c r="D265" t="s">
        <v>752</v>
      </c>
      <c r="E265">
        <v>44618</v>
      </c>
      <c r="F265" t="s">
        <v>790</v>
      </c>
      <c r="G265" t="s">
        <v>121</v>
      </c>
    </row>
    <row r="266" spans="1:7" x14ac:dyDescent="0.2">
      <c r="A266" t="s">
        <v>21</v>
      </c>
      <c r="B266" t="s">
        <v>438</v>
      </c>
      <c r="C266" t="s">
        <v>207</v>
      </c>
      <c r="D266" t="s">
        <v>753</v>
      </c>
      <c r="E266">
        <v>44749</v>
      </c>
      <c r="F266" t="s">
        <v>790</v>
      </c>
      <c r="G266" t="s">
        <v>19</v>
      </c>
    </row>
    <row r="267" spans="1:7" x14ac:dyDescent="0.2">
      <c r="A267" t="s">
        <v>754</v>
      </c>
      <c r="B267" t="s">
        <v>221</v>
      </c>
      <c r="C267" t="s">
        <v>728</v>
      </c>
      <c r="D267" t="s">
        <v>1347</v>
      </c>
      <c r="E267">
        <v>44778</v>
      </c>
      <c r="F267" t="s">
        <v>790</v>
      </c>
      <c r="G267" t="s">
        <v>40</v>
      </c>
    </row>
    <row r="268" spans="1:7" x14ac:dyDescent="0.2">
      <c r="A268" t="s">
        <v>377</v>
      </c>
      <c r="B268" t="s">
        <v>482</v>
      </c>
      <c r="C268" t="s">
        <v>439</v>
      </c>
      <c r="D268" t="s">
        <v>755</v>
      </c>
      <c r="E268">
        <v>44797</v>
      </c>
      <c r="F268" t="s">
        <v>790</v>
      </c>
      <c r="G268" t="s">
        <v>121</v>
      </c>
    </row>
    <row r="269" spans="1:7" x14ac:dyDescent="0.2">
      <c r="A269" t="s">
        <v>469</v>
      </c>
      <c r="B269" t="s">
        <v>441</v>
      </c>
      <c r="C269" t="s">
        <v>102</v>
      </c>
      <c r="D269" t="s">
        <v>756</v>
      </c>
      <c r="E269">
        <v>45103</v>
      </c>
      <c r="F269" t="s">
        <v>790</v>
      </c>
      <c r="G269" t="s">
        <v>40</v>
      </c>
    </row>
    <row r="270" spans="1:7" x14ac:dyDescent="0.2">
      <c r="A270" t="s">
        <v>757</v>
      </c>
      <c r="B270" t="s">
        <v>287</v>
      </c>
      <c r="C270" t="s">
        <v>204</v>
      </c>
      <c r="D270" t="s">
        <v>1348</v>
      </c>
      <c r="E270">
        <v>45204</v>
      </c>
      <c r="F270" t="s">
        <v>790</v>
      </c>
      <c r="G270" t="s">
        <v>121</v>
      </c>
    </row>
    <row r="271" spans="1:7" x14ac:dyDescent="0.2">
      <c r="A271" t="s">
        <v>30</v>
      </c>
      <c r="B271" t="s">
        <v>443</v>
      </c>
      <c r="C271" t="s">
        <v>310</v>
      </c>
      <c r="D271" t="s">
        <v>758</v>
      </c>
      <c r="E271">
        <v>45220</v>
      </c>
      <c r="F271" t="s">
        <v>790</v>
      </c>
      <c r="G271" t="s">
        <v>53</v>
      </c>
    </row>
    <row r="272" spans="1:7" x14ac:dyDescent="0.2">
      <c r="A272" t="s">
        <v>228</v>
      </c>
      <c r="B272" t="s">
        <v>444</v>
      </c>
      <c r="C272" t="s">
        <v>73</v>
      </c>
      <c r="D272" t="s">
        <v>759</v>
      </c>
      <c r="E272">
        <v>45303</v>
      </c>
      <c r="F272" t="s">
        <v>790</v>
      </c>
      <c r="G272" t="s">
        <v>465</v>
      </c>
    </row>
    <row r="273" spans="1:7" x14ac:dyDescent="0.2">
      <c r="A273" t="s">
        <v>445</v>
      </c>
      <c r="B273" t="s">
        <v>446</v>
      </c>
      <c r="C273" t="s">
        <v>22</v>
      </c>
      <c r="D273" t="s">
        <v>760</v>
      </c>
      <c r="E273">
        <v>45304</v>
      </c>
      <c r="F273" t="s">
        <v>790</v>
      </c>
      <c r="G273" t="s">
        <v>16</v>
      </c>
    </row>
    <row r="274" spans="1:7" x14ac:dyDescent="0.2">
      <c r="A274" t="s">
        <v>447</v>
      </c>
      <c r="B274" t="s">
        <v>448</v>
      </c>
      <c r="C274" t="s">
        <v>397</v>
      </c>
      <c r="D274" t="s">
        <v>762</v>
      </c>
      <c r="E274">
        <v>45318</v>
      </c>
      <c r="F274" t="s">
        <v>790</v>
      </c>
      <c r="G274" t="s">
        <v>40</v>
      </c>
    </row>
    <row r="275" spans="1:7" x14ac:dyDescent="0.2">
      <c r="A275" t="s">
        <v>449</v>
      </c>
      <c r="B275" t="s">
        <v>450</v>
      </c>
      <c r="C275" t="s">
        <v>59</v>
      </c>
      <c r="D275" t="s">
        <v>763</v>
      </c>
      <c r="E275">
        <v>45319</v>
      </c>
      <c r="F275" t="s">
        <v>790</v>
      </c>
      <c r="G275" t="s">
        <v>40</v>
      </c>
    </row>
    <row r="276" spans="1:7" x14ac:dyDescent="0.2">
      <c r="A276" t="s">
        <v>451</v>
      </c>
      <c r="B276" t="s">
        <v>452</v>
      </c>
      <c r="C276" t="s">
        <v>453</v>
      </c>
      <c r="D276" t="s">
        <v>764</v>
      </c>
      <c r="E276">
        <v>45325</v>
      </c>
      <c r="F276" t="s">
        <v>809</v>
      </c>
      <c r="G276" t="s">
        <v>40</v>
      </c>
    </row>
    <row r="277" spans="1:7" x14ac:dyDescent="0.2">
      <c r="A277" t="s">
        <v>21</v>
      </c>
      <c r="B277" t="s">
        <v>471</v>
      </c>
      <c r="C277" t="s">
        <v>483</v>
      </c>
      <c r="D277" t="s">
        <v>765</v>
      </c>
      <c r="E277">
        <v>45347</v>
      </c>
      <c r="F277" t="s">
        <v>809</v>
      </c>
      <c r="G277" t="s">
        <v>40</v>
      </c>
    </row>
    <row r="278" spans="1:7" x14ac:dyDescent="0.2">
      <c r="A278" t="s">
        <v>316</v>
      </c>
      <c r="B278" t="s">
        <v>189</v>
      </c>
      <c r="C278" t="s">
        <v>454</v>
      </c>
      <c r="D278" t="s">
        <v>766</v>
      </c>
      <c r="E278">
        <v>45369</v>
      </c>
      <c r="F278" t="s">
        <v>790</v>
      </c>
      <c r="G278" t="s">
        <v>58</v>
      </c>
    </row>
    <row r="279" spans="1:7" x14ac:dyDescent="0.2">
      <c r="A279" t="s">
        <v>331</v>
      </c>
      <c r="B279" t="s">
        <v>455</v>
      </c>
      <c r="C279" t="s">
        <v>384</v>
      </c>
      <c r="D279" t="s">
        <v>767</v>
      </c>
      <c r="E279">
        <v>45442</v>
      </c>
      <c r="F279" t="s">
        <v>790</v>
      </c>
      <c r="G279" t="s">
        <v>58</v>
      </c>
    </row>
    <row r="280" spans="1:7" x14ac:dyDescent="0.2">
      <c r="A280" t="s">
        <v>69</v>
      </c>
      <c r="B280" t="s">
        <v>768</v>
      </c>
      <c r="C280" t="s">
        <v>769</v>
      </c>
      <c r="D280" t="s">
        <v>770</v>
      </c>
      <c r="E280">
        <v>45458</v>
      </c>
      <c r="F280" t="s">
        <v>809</v>
      </c>
      <c r="G280" t="s">
        <v>40</v>
      </c>
    </row>
    <row r="281" spans="1:7" x14ac:dyDescent="0.2">
      <c r="A281" t="s">
        <v>456</v>
      </c>
      <c r="B281" t="s">
        <v>60</v>
      </c>
      <c r="C281" t="s">
        <v>32</v>
      </c>
      <c r="D281" t="s">
        <v>771</v>
      </c>
      <c r="E281">
        <v>45528</v>
      </c>
      <c r="F281" t="s">
        <v>790</v>
      </c>
      <c r="G281" t="s">
        <v>58</v>
      </c>
    </row>
    <row r="282" spans="1:7" x14ac:dyDescent="0.2">
      <c r="A282" t="s">
        <v>457</v>
      </c>
      <c r="B282" t="s">
        <v>458</v>
      </c>
      <c r="C282" t="s">
        <v>459</v>
      </c>
      <c r="D282" t="s">
        <v>772</v>
      </c>
      <c r="E282">
        <v>45529</v>
      </c>
      <c r="F282" t="s">
        <v>790</v>
      </c>
      <c r="G282" t="s">
        <v>58</v>
      </c>
    </row>
    <row r="283" spans="1:7" x14ac:dyDescent="0.2">
      <c r="A283" t="s">
        <v>460</v>
      </c>
      <c r="B283" t="s">
        <v>200</v>
      </c>
      <c r="C283" t="s">
        <v>442</v>
      </c>
      <c r="D283" t="s">
        <v>773</v>
      </c>
      <c r="E283">
        <v>45619</v>
      </c>
      <c r="F283" t="s">
        <v>790</v>
      </c>
      <c r="G283" t="s">
        <v>40</v>
      </c>
    </row>
    <row r="284" spans="1:7" x14ac:dyDescent="0.2">
      <c r="A284" t="s">
        <v>404</v>
      </c>
      <c r="B284" t="s">
        <v>461</v>
      </c>
      <c r="C284" t="s">
        <v>462</v>
      </c>
      <c r="D284" t="s">
        <v>774</v>
      </c>
      <c r="E284">
        <v>45628</v>
      </c>
      <c r="F284" t="s">
        <v>790</v>
      </c>
      <c r="G284" t="s">
        <v>40</v>
      </c>
    </row>
    <row r="285" spans="1:7" x14ac:dyDescent="0.2">
      <c r="A285" t="s">
        <v>463</v>
      </c>
      <c r="B285" t="s">
        <v>166</v>
      </c>
      <c r="C285" t="s">
        <v>39</v>
      </c>
      <c r="D285" t="s">
        <v>775</v>
      </c>
      <c r="E285">
        <v>45717</v>
      </c>
      <c r="F285" t="s">
        <v>790</v>
      </c>
      <c r="G285" t="s">
        <v>86</v>
      </c>
    </row>
    <row r="286" spans="1:7" x14ac:dyDescent="0.2">
      <c r="A286" t="s">
        <v>656</v>
      </c>
      <c r="B286" t="s">
        <v>330</v>
      </c>
      <c r="C286" t="s">
        <v>98</v>
      </c>
      <c r="D286" t="s">
        <v>776</v>
      </c>
      <c r="E286">
        <v>45845</v>
      </c>
      <c r="F286" t="s">
        <v>790</v>
      </c>
      <c r="G286" t="s">
        <v>121</v>
      </c>
    </row>
    <row r="287" spans="1:7" x14ac:dyDescent="0.2">
      <c r="A287" t="s">
        <v>484</v>
      </c>
      <c r="B287" t="s">
        <v>754</v>
      </c>
      <c r="C287" t="s">
        <v>28</v>
      </c>
      <c r="D287" t="s">
        <v>777</v>
      </c>
      <c r="E287">
        <v>45846</v>
      </c>
      <c r="F287" t="s">
        <v>790</v>
      </c>
      <c r="G287" t="s">
        <v>121</v>
      </c>
    </row>
    <row r="288" spans="1:7" x14ac:dyDescent="0.2">
      <c r="A288" t="s">
        <v>485</v>
      </c>
      <c r="B288" t="s">
        <v>486</v>
      </c>
      <c r="C288" t="s">
        <v>425</v>
      </c>
      <c r="D288" t="s">
        <v>778</v>
      </c>
      <c r="E288">
        <v>45847</v>
      </c>
      <c r="F288" t="s">
        <v>790</v>
      </c>
      <c r="G288" t="s">
        <v>121</v>
      </c>
    </row>
    <row r="289" spans="1:7" x14ac:dyDescent="0.2">
      <c r="A289" t="s">
        <v>394</v>
      </c>
      <c r="B289" t="s">
        <v>487</v>
      </c>
      <c r="C289" t="s">
        <v>311</v>
      </c>
      <c r="D289" t="s">
        <v>779</v>
      </c>
      <c r="E289">
        <v>45853</v>
      </c>
      <c r="F289" t="s">
        <v>790</v>
      </c>
      <c r="G289" t="s">
        <v>121</v>
      </c>
    </row>
    <row r="290" spans="1:7" x14ac:dyDescent="0.2">
      <c r="A290" t="s">
        <v>488</v>
      </c>
      <c r="B290" t="s">
        <v>489</v>
      </c>
      <c r="C290" t="s">
        <v>376</v>
      </c>
      <c r="D290" t="s">
        <v>780</v>
      </c>
      <c r="E290">
        <v>45872</v>
      </c>
      <c r="F290" t="s">
        <v>790</v>
      </c>
      <c r="G290" t="s">
        <v>53</v>
      </c>
    </row>
    <row r="291" spans="1:7" x14ac:dyDescent="0.2">
      <c r="A291" t="s">
        <v>490</v>
      </c>
      <c r="B291" t="s">
        <v>491</v>
      </c>
      <c r="C291" t="s">
        <v>492</v>
      </c>
      <c r="D291" t="s">
        <v>781</v>
      </c>
      <c r="E291">
        <v>45877</v>
      </c>
      <c r="F291" t="s">
        <v>790</v>
      </c>
      <c r="G291" t="s">
        <v>53</v>
      </c>
    </row>
    <row r="292" spans="1:7" x14ac:dyDescent="0.2">
      <c r="A292" t="s">
        <v>313</v>
      </c>
      <c r="C292" t="s">
        <v>22</v>
      </c>
      <c r="D292" t="s">
        <v>782</v>
      </c>
      <c r="E292">
        <v>45884</v>
      </c>
      <c r="F292" t="s">
        <v>790</v>
      </c>
      <c r="G292" t="s">
        <v>121</v>
      </c>
    </row>
    <row r="293" spans="1:7" x14ac:dyDescent="0.2">
      <c r="A293" t="s">
        <v>865</v>
      </c>
      <c r="B293" t="s">
        <v>866</v>
      </c>
      <c r="C293" t="s">
        <v>867</v>
      </c>
      <c r="D293" t="s">
        <v>1145</v>
      </c>
      <c r="E293">
        <v>45885</v>
      </c>
      <c r="F293" t="s">
        <v>790</v>
      </c>
      <c r="G293" t="s">
        <v>40</v>
      </c>
    </row>
    <row r="294" spans="1:7" x14ac:dyDescent="0.2">
      <c r="A294" t="s">
        <v>313</v>
      </c>
      <c r="B294" t="s">
        <v>493</v>
      </c>
      <c r="C294" t="s">
        <v>480</v>
      </c>
      <c r="D294" t="s">
        <v>1349</v>
      </c>
      <c r="E294">
        <v>45898</v>
      </c>
      <c r="F294" t="s">
        <v>790</v>
      </c>
      <c r="G294" t="s">
        <v>121</v>
      </c>
    </row>
    <row r="295" spans="1:7" x14ac:dyDescent="0.2">
      <c r="A295" t="s">
        <v>163</v>
      </c>
      <c r="B295" t="s">
        <v>494</v>
      </c>
      <c r="C295" t="s">
        <v>73</v>
      </c>
      <c r="D295" t="s">
        <v>783</v>
      </c>
      <c r="E295">
        <v>45899</v>
      </c>
      <c r="F295" t="s">
        <v>790</v>
      </c>
      <c r="G295" t="s">
        <v>58</v>
      </c>
    </row>
    <row r="296" spans="1:7" x14ac:dyDescent="0.2">
      <c r="A296" t="s">
        <v>784</v>
      </c>
      <c r="C296" t="s">
        <v>785</v>
      </c>
      <c r="D296" t="s">
        <v>786</v>
      </c>
      <c r="E296">
        <v>46152</v>
      </c>
      <c r="F296" t="s">
        <v>790</v>
      </c>
      <c r="G296" t="s">
        <v>465</v>
      </c>
    </row>
    <row r="297" spans="1:7" x14ac:dyDescent="0.2">
      <c r="A297" t="s">
        <v>868</v>
      </c>
      <c r="B297" t="s">
        <v>869</v>
      </c>
      <c r="C297" t="s">
        <v>32</v>
      </c>
      <c r="D297" t="s">
        <v>1350</v>
      </c>
      <c r="E297">
        <v>46315</v>
      </c>
      <c r="F297" t="s">
        <v>790</v>
      </c>
      <c r="G297" t="s">
        <v>40</v>
      </c>
    </row>
    <row r="298" spans="1:7" x14ac:dyDescent="0.2">
      <c r="A298" t="s">
        <v>469</v>
      </c>
      <c r="B298" t="s">
        <v>870</v>
      </c>
      <c r="C298" t="s">
        <v>102</v>
      </c>
      <c r="D298" t="s">
        <v>1351</v>
      </c>
      <c r="E298">
        <v>46327</v>
      </c>
      <c r="F298" t="s">
        <v>790</v>
      </c>
      <c r="G298" t="s">
        <v>40</v>
      </c>
    </row>
    <row r="299" spans="1:7" x14ac:dyDescent="0.2">
      <c r="A299" t="s">
        <v>469</v>
      </c>
      <c r="B299" t="s">
        <v>870</v>
      </c>
      <c r="C299" t="s">
        <v>478</v>
      </c>
      <c r="D299" t="s">
        <v>1352</v>
      </c>
      <c r="E299">
        <v>46328</v>
      </c>
      <c r="F299" t="s">
        <v>790</v>
      </c>
      <c r="G299" t="s">
        <v>40</v>
      </c>
    </row>
    <row r="300" spans="1:7" x14ac:dyDescent="0.2">
      <c r="A300" t="s">
        <v>639</v>
      </c>
      <c r="B300" t="s">
        <v>14</v>
      </c>
      <c r="C300" t="s">
        <v>871</v>
      </c>
      <c r="D300" t="s">
        <v>1146</v>
      </c>
      <c r="E300">
        <v>46331</v>
      </c>
      <c r="F300" t="s">
        <v>809</v>
      </c>
      <c r="G300" t="s">
        <v>40</v>
      </c>
    </row>
    <row r="301" spans="1:7" x14ac:dyDescent="0.2">
      <c r="A301" t="s">
        <v>398</v>
      </c>
      <c r="B301" t="s">
        <v>872</v>
      </c>
      <c r="C301" t="s">
        <v>873</v>
      </c>
      <c r="D301" t="s">
        <v>1147</v>
      </c>
      <c r="E301">
        <v>46338</v>
      </c>
      <c r="F301" t="s">
        <v>809</v>
      </c>
      <c r="G301" t="s">
        <v>40</v>
      </c>
    </row>
    <row r="302" spans="1:7" x14ac:dyDescent="0.2">
      <c r="A302" t="s">
        <v>875</v>
      </c>
      <c r="B302" t="s">
        <v>374</v>
      </c>
      <c r="C302" t="s">
        <v>876</v>
      </c>
      <c r="D302" t="s">
        <v>1148</v>
      </c>
      <c r="E302">
        <v>46461</v>
      </c>
      <c r="F302" t="s">
        <v>790</v>
      </c>
      <c r="G302" t="s">
        <v>121</v>
      </c>
    </row>
    <row r="303" spans="1:7" x14ac:dyDescent="0.2">
      <c r="A303" t="s">
        <v>267</v>
      </c>
      <c r="B303" t="s">
        <v>466</v>
      </c>
      <c r="C303" t="s">
        <v>877</v>
      </c>
      <c r="D303" t="s">
        <v>1149</v>
      </c>
      <c r="E303">
        <v>46462</v>
      </c>
      <c r="F303" t="s">
        <v>790</v>
      </c>
      <c r="G303" t="s">
        <v>40</v>
      </c>
    </row>
    <row r="304" spans="1:7" x14ac:dyDescent="0.2">
      <c r="A304" t="s">
        <v>21</v>
      </c>
      <c r="B304" t="s">
        <v>878</v>
      </c>
      <c r="C304" t="s">
        <v>879</v>
      </c>
      <c r="D304" t="s">
        <v>1150</v>
      </c>
      <c r="E304">
        <v>46465</v>
      </c>
      <c r="F304" t="s">
        <v>790</v>
      </c>
      <c r="G304" t="s">
        <v>40</v>
      </c>
    </row>
    <row r="305" spans="1:7" x14ac:dyDescent="0.2">
      <c r="A305" t="s">
        <v>21</v>
      </c>
      <c r="B305" t="s">
        <v>880</v>
      </c>
      <c r="C305" t="s">
        <v>223</v>
      </c>
      <c r="D305" t="s">
        <v>1151</v>
      </c>
      <c r="E305">
        <v>46466</v>
      </c>
      <c r="F305" t="s">
        <v>790</v>
      </c>
      <c r="G305" t="s">
        <v>40</v>
      </c>
    </row>
    <row r="306" spans="1:7" x14ac:dyDescent="0.2">
      <c r="A306" t="s">
        <v>49</v>
      </c>
      <c r="B306" t="s">
        <v>881</v>
      </c>
      <c r="C306" t="s">
        <v>28</v>
      </c>
      <c r="D306" t="s">
        <v>1152</v>
      </c>
      <c r="E306">
        <v>46513</v>
      </c>
      <c r="F306" t="s">
        <v>790</v>
      </c>
      <c r="G306" t="s">
        <v>465</v>
      </c>
    </row>
    <row r="307" spans="1:7" x14ac:dyDescent="0.2">
      <c r="A307" t="s">
        <v>882</v>
      </c>
      <c r="B307" t="s">
        <v>309</v>
      </c>
      <c r="C307" t="s">
        <v>207</v>
      </c>
      <c r="D307" t="s">
        <v>1153</v>
      </c>
      <c r="E307">
        <v>46514</v>
      </c>
      <c r="F307" t="s">
        <v>790</v>
      </c>
      <c r="G307" t="s">
        <v>40</v>
      </c>
    </row>
    <row r="308" spans="1:7" x14ac:dyDescent="0.2">
      <c r="A308" t="s">
        <v>883</v>
      </c>
      <c r="B308" t="s">
        <v>884</v>
      </c>
      <c r="C308" t="s">
        <v>885</v>
      </c>
      <c r="D308" t="s">
        <v>1154</v>
      </c>
      <c r="E308">
        <v>46516</v>
      </c>
      <c r="F308" t="s">
        <v>790</v>
      </c>
      <c r="G308" t="s">
        <v>40</v>
      </c>
    </row>
    <row r="309" spans="1:7" x14ac:dyDescent="0.2">
      <c r="A309" t="s">
        <v>886</v>
      </c>
      <c r="B309" t="s">
        <v>21</v>
      </c>
      <c r="C309" t="s">
        <v>887</v>
      </c>
      <c r="D309" t="s">
        <v>1155</v>
      </c>
      <c r="E309">
        <v>46528</v>
      </c>
      <c r="F309" t="s">
        <v>809</v>
      </c>
      <c r="G309" t="s">
        <v>40</v>
      </c>
    </row>
    <row r="310" spans="1:7" x14ac:dyDescent="0.2">
      <c r="A310" t="s">
        <v>888</v>
      </c>
      <c r="B310" t="s">
        <v>889</v>
      </c>
      <c r="C310" t="s">
        <v>207</v>
      </c>
      <c r="D310" t="s">
        <v>1156</v>
      </c>
      <c r="E310">
        <v>46530</v>
      </c>
      <c r="F310" t="s">
        <v>790</v>
      </c>
      <c r="G310" t="s">
        <v>40</v>
      </c>
    </row>
    <row r="311" spans="1:7" x14ac:dyDescent="0.2">
      <c r="A311" t="s">
        <v>890</v>
      </c>
      <c r="B311" t="s">
        <v>891</v>
      </c>
      <c r="C311" t="s">
        <v>892</v>
      </c>
      <c r="D311" t="s">
        <v>1353</v>
      </c>
      <c r="E311">
        <v>46532</v>
      </c>
      <c r="F311" t="s">
        <v>790</v>
      </c>
      <c r="G311" t="s">
        <v>40</v>
      </c>
    </row>
    <row r="312" spans="1:7" x14ac:dyDescent="0.2">
      <c r="A312" t="s">
        <v>893</v>
      </c>
      <c r="B312" t="s">
        <v>894</v>
      </c>
      <c r="C312" t="s">
        <v>68</v>
      </c>
      <c r="D312" t="s">
        <v>1157</v>
      </c>
      <c r="E312">
        <v>46535</v>
      </c>
      <c r="F312" t="s">
        <v>790</v>
      </c>
      <c r="G312" t="s">
        <v>53</v>
      </c>
    </row>
    <row r="313" spans="1:7" x14ac:dyDescent="0.2">
      <c r="A313" t="s">
        <v>895</v>
      </c>
      <c r="B313" t="s">
        <v>474</v>
      </c>
      <c r="C313" t="s">
        <v>73</v>
      </c>
      <c r="D313" t="s">
        <v>1158</v>
      </c>
      <c r="E313">
        <v>46540</v>
      </c>
      <c r="F313" t="s">
        <v>790</v>
      </c>
      <c r="G313" t="s">
        <v>53</v>
      </c>
    </row>
    <row r="314" spans="1:7" x14ac:dyDescent="0.2">
      <c r="A314" t="s">
        <v>896</v>
      </c>
      <c r="B314" t="s">
        <v>897</v>
      </c>
      <c r="C314" t="s">
        <v>898</v>
      </c>
      <c r="D314" t="s">
        <v>1159</v>
      </c>
      <c r="E314">
        <v>46549</v>
      </c>
      <c r="F314" t="s">
        <v>790</v>
      </c>
      <c r="G314" t="s">
        <v>40</v>
      </c>
    </row>
    <row r="315" spans="1:7" x14ac:dyDescent="0.2">
      <c r="A315" t="s">
        <v>899</v>
      </c>
      <c r="B315" t="s">
        <v>900</v>
      </c>
      <c r="C315" t="s">
        <v>157</v>
      </c>
      <c r="D315" t="s">
        <v>1160</v>
      </c>
      <c r="E315">
        <v>46550</v>
      </c>
      <c r="F315" t="s">
        <v>790</v>
      </c>
      <c r="G315" t="s">
        <v>40</v>
      </c>
    </row>
    <row r="316" spans="1:7" x14ac:dyDescent="0.2">
      <c r="A316" t="s">
        <v>901</v>
      </c>
      <c r="B316" t="s">
        <v>230</v>
      </c>
      <c r="C316" t="s">
        <v>157</v>
      </c>
      <c r="D316" t="s">
        <v>1161</v>
      </c>
      <c r="E316">
        <v>46562</v>
      </c>
      <c r="F316" t="s">
        <v>790</v>
      </c>
      <c r="G316" t="s">
        <v>40</v>
      </c>
    </row>
    <row r="317" spans="1:7" x14ac:dyDescent="0.2">
      <c r="A317" t="s">
        <v>902</v>
      </c>
      <c r="B317" t="s">
        <v>162</v>
      </c>
      <c r="C317" t="s">
        <v>172</v>
      </c>
      <c r="D317" t="s">
        <v>1162</v>
      </c>
      <c r="E317">
        <v>46581</v>
      </c>
      <c r="F317" t="s">
        <v>809</v>
      </c>
      <c r="G317" t="s">
        <v>53</v>
      </c>
    </row>
    <row r="318" spans="1:7" x14ac:dyDescent="0.2">
      <c r="A318" t="s">
        <v>903</v>
      </c>
      <c r="B318" t="s">
        <v>384</v>
      </c>
      <c r="C318" t="s">
        <v>904</v>
      </c>
      <c r="D318" t="s">
        <v>1163</v>
      </c>
      <c r="E318">
        <v>46624</v>
      </c>
      <c r="F318" t="s">
        <v>809</v>
      </c>
      <c r="G318" t="s">
        <v>1307</v>
      </c>
    </row>
    <row r="319" spans="1:7" x14ac:dyDescent="0.2">
      <c r="A319" t="s">
        <v>905</v>
      </c>
      <c r="B319" t="s">
        <v>906</v>
      </c>
      <c r="C319" t="s">
        <v>907</v>
      </c>
      <c r="D319" t="s">
        <v>1164</v>
      </c>
      <c r="E319">
        <v>46625</v>
      </c>
      <c r="F319" t="s">
        <v>809</v>
      </c>
      <c r="G319" t="s">
        <v>1307</v>
      </c>
    </row>
    <row r="320" spans="1:7" x14ac:dyDescent="0.2">
      <c r="A320" t="s">
        <v>908</v>
      </c>
      <c r="B320" t="s">
        <v>909</v>
      </c>
      <c r="C320" t="s">
        <v>910</v>
      </c>
      <c r="D320" t="s">
        <v>1165</v>
      </c>
      <c r="E320">
        <v>46626</v>
      </c>
      <c r="F320" t="s">
        <v>809</v>
      </c>
      <c r="G320" t="s">
        <v>1307</v>
      </c>
    </row>
    <row r="321" spans="1:7" x14ac:dyDescent="0.2">
      <c r="A321" t="s">
        <v>911</v>
      </c>
      <c r="B321" t="s">
        <v>912</v>
      </c>
      <c r="C321" t="s">
        <v>913</v>
      </c>
      <c r="D321" t="s">
        <v>1166</v>
      </c>
      <c r="E321">
        <v>46627</v>
      </c>
      <c r="F321" t="s">
        <v>809</v>
      </c>
      <c r="G321" t="s">
        <v>1307</v>
      </c>
    </row>
    <row r="322" spans="1:7" x14ac:dyDescent="0.2">
      <c r="A322" t="s">
        <v>914</v>
      </c>
      <c r="B322" t="s">
        <v>374</v>
      </c>
      <c r="C322" t="s">
        <v>728</v>
      </c>
      <c r="D322" t="s">
        <v>1354</v>
      </c>
      <c r="E322">
        <v>46628</v>
      </c>
      <c r="F322" t="s">
        <v>790</v>
      </c>
      <c r="G322" t="s">
        <v>1307</v>
      </c>
    </row>
    <row r="323" spans="1:7" x14ac:dyDescent="0.2">
      <c r="A323" t="s">
        <v>398</v>
      </c>
      <c r="B323" t="s">
        <v>915</v>
      </c>
      <c r="C323" t="s">
        <v>916</v>
      </c>
      <c r="D323" t="s">
        <v>1167</v>
      </c>
      <c r="E323">
        <v>46629</v>
      </c>
      <c r="F323" t="s">
        <v>809</v>
      </c>
      <c r="G323" t="s">
        <v>1307</v>
      </c>
    </row>
    <row r="324" spans="1:7" x14ac:dyDescent="0.2">
      <c r="A324" t="s">
        <v>66</v>
      </c>
      <c r="B324" t="s">
        <v>398</v>
      </c>
      <c r="C324" t="s">
        <v>39</v>
      </c>
      <c r="D324" t="s">
        <v>1168</v>
      </c>
      <c r="E324">
        <v>46630</v>
      </c>
      <c r="F324" t="s">
        <v>790</v>
      </c>
      <c r="G324" t="s">
        <v>1307</v>
      </c>
    </row>
    <row r="325" spans="1:7" x14ac:dyDescent="0.2">
      <c r="A325" t="s">
        <v>66</v>
      </c>
      <c r="B325" t="s">
        <v>66</v>
      </c>
      <c r="C325" t="s">
        <v>917</v>
      </c>
      <c r="D325" t="s">
        <v>1169</v>
      </c>
      <c r="E325">
        <v>46631</v>
      </c>
      <c r="F325" t="s">
        <v>790</v>
      </c>
      <c r="G325" t="s">
        <v>1307</v>
      </c>
    </row>
    <row r="326" spans="1:7" x14ac:dyDescent="0.2">
      <c r="A326" t="s">
        <v>918</v>
      </c>
      <c r="B326" t="s">
        <v>919</v>
      </c>
      <c r="C326" t="s">
        <v>920</v>
      </c>
      <c r="D326" t="s">
        <v>1170</v>
      </c>
      <c r="E326">
        <v>46632</v>
      </c>
      <c r="F326" t="s">
        <v>809</v>
      </c>
      <c r="G326" t="s">
        <v>1307</v>
      </c>
    </row>
    <row r="327" spans="1:7" x14ac:dyDescent="0.2">
      <c r="A327" t="s">
        <v>921</v>
      </c>
      <c r="B327" t="s">
        <v>922</v>
      </c>
      <c r="C327" t="s">
        <v>910</v>
      </c>
      <c r="D327" t="s">
        <v>1171</v>
      </c>
      <c r="E327">
        <v>46638</v>
      </c>
      <c r="F327" t="s">
        <v>809</v>
      </c>
      <c r="G327" t="s">
        <v>1307</v>
      </c>
    </row>
    <row r="328" spans="1:7" x14ac:dyDescent="0.2">
      <c r="A328" t="s">
        <v>656</v>
      </c>
      <c r="B328" t="s">
        <v>921</v>
      </c>
      <c r="C328" t="s">
        <v>728</v>
      </c>
      <c r="D328" t="s">
        <v>1355</v>
      </c>
      <c r="E328">
        <v>46639</v>
      </c>
      <c r="F328" t="s">
        <v>790</v>
      </c>
      <c r="G328" t="s">
        <v>1307</v>
      </c>
    </row>
    <row r="329" spans="1:7" x14ac:dyDescent="0.2">
      <c r="A329" t="s">
        <v>923</v>
      </c>
      <c r="B329" t="s">
        <v>235</v>
      </c>
      <c r="C329" t="s">
        <v>924</v>
      </c>
      <c r="D329" t="s">
        <v>1172</v>
      </c>
      <c r="E329">
        <v>46643</v>
      </c>
      <c r="F329" t="s">
        <v>809</v>
      </c>
      <c r="G329" t="s">
        <v>1307</v>
      </c>
    </row>
    <row r="330" spans="1:7" x14ac:dyDescent="0.2">
      <c r="A330" t="s">
        <v>925</v>
      </c>
      <c r="B330" t="s">
        <v>926</v>
      </c>
      <c r="C330" t="s">
        <v>89</v>
      </c>
      <c r="D330" t="s">
        <v>1173</v>
      </c>
      <c r="E330">
        <v>46690</v>
      </c>
      <c r="F330" t="s">
        <v>790</v>
      </c>
      <c r="G330" t="s">
        <v>1307</v>
      </c>
    </row>
    <row r="331" spans="1:7" x14ac:dyDescent="0.2">
      <c r="A331" t="s">
        <v>42</v>
      </c>
      <c r="B331" t="s">
        <v>88</v>
      </c>
      <c r="C331" t="s">
        <v>927</v>
      </c>
      <c r="D331" t="s">
        <v>1356</v>
      </c>
      <c r="E331">
        <v>46691</v>
      </c>
      <c r="F331" t="s">
        <v>790</v>
      </c>
      <c r="G331" t="s">
        <v>1307</v>
      </c>
    </row>
    <row r="332" spans="1:7" x14ac:dyDescent="0.2">
      <c r="A332" t="s">
        <v>928</v>
      </c>
      <c r="B332" t="s">
        <v>929</v>
      </c>
      <c r="C332" t="s">
        <v>930</v>
      </c>
      <c r="D332" t="s">
        <v>1174</v>
      </c>
      <c r="E332">
        <v>46860</v>
      </c>
      <c r="F332" t="s">
        <v>790</v>
      </c>
      <c r="G332" t="s">
        <v>58</v>
      </c>
    </row>
    <row r="333" spans="1:7" x14ac:dyDescent="0.2">
      <c r="A333" t="s">
        <v>931</v>
      </c>
      <c r="B333" t="s">
        <v>932</v>
      </c>
      <c r="C333" t="s">
        <v>852</v>
      </c>
      <c r="D333" t="s">
        <v>1175</v>
      </c>
      <c r="E333">
        <v>46870</v>
      </c>
      <c r="F333" t="s">
        <v>790</v>
      </c>
      <c r="G333" t="s">
        <v>58</v>
      </c>
    </row>
    <row r="334" spans="1:7" x14ac:dyDescent="0.2">
      <c r="A334" t="s">
        <v>457</v>
      </c>
      <c r="B334" t="s">
        <v>60</v>
      </c>
      <c r="C334" t="s">
        <v>363</v>
      </c>
      <c r="D334" t="s">
        <v>1176</v>
      </c>
      <c r="E334">
        <v>46892</v>
      </c>
      <c r="F334" t="s">
        <v>790</v>
      </c>
      <c r="G334" t="s">
        <v>58</v>
      </c>
    </row>
    <row r="335" spans="1:7" x14ac:dyDescent="0.2">
      <c r="A335" t="s">
        <v>560</v>
      </c>
      <c r="B335" t="s">
        <v>330</v>
      </c>
      <c r="C335" t="s">
        <v>933</v>
      </c>
      <c r="D335" t="s">
        <v>1177</v>
      </c>
      <c r="E335">
        <v>46932</v>
      </c>
      <c r="F335" t="s">
        <v>790</v>
      </c>
      <c r="G335" t="s">
        <v>40</v>
      </c>
    </row>
    <row r="336" spans="1:7" x14ac:dyDescent="0.2">
      <c r="A336" t="s">
        <v>934</v>
      </c>
      <c r="B336" t="s">
        <v>656</v>
      </c>
      <c r="C336" t="s">
        <v>188</v>
      </c>
      <c r="D336" t="s">
        <v>1357</v>
      </c>
      <c r="E336">
        <v>47044</v>
      </c>
      <c r="F336" t="s">
        <v>790</v>
      </c>
      <c r="G336" t="s">
        <v>121</v>
      </c>
    </row>
    <row r="337" spans="1:7" x14ac:dyDescent="0.2">
      <c r="A337" t="s">
        <v>186</v>
      </c>
      <c r="B337" t="s">
        <v>935</v>
      </c>
      <c r="C337" t="s">
        <v>936</v>
      </c>
      <c r="D337" t="s">
        <v>1178</v>
      </c>
      <c r="E337">
        <v>47088</v>
      </c>
      <c r="F337" t="s">
        <v>790</v>
      </c>
      <c r="G337" t="s">
        <v>16</v>
      </c>
    </row>
    <row r="338" spans="1:7" x14ac:dyDescent="0.2">
      <c r="A338" t="s">
        <v>743</v>
      </c>
      <c r="B338" t="s">
        <v>937</v>
      </c>
      <c r="C338" t="s">
        <v>938</v>
      </c>
      <c r="D338" t="s">
        <v>1358</v>
      </c>
      <c r="E338">
        <v>47100</v>
      </c>
      <c r="F338" t="s">
        <v>809</v>
      </c>
      <c r="G338" t="s">
        <v>40</v>
      </c>
    </row>
    <row r="339" spans="1:7" x14ac:dyDescent="0.2">
      <c r="A339" t="s">
        <v>295</v>
      </c>
      <c r="B339" t="s">
        <v>71</v>
      </c>
      <c r="C339" t="s">
        <v>939</v>
      </c>
      <c r="D339" t="s">
        <v>1179</v>
      </c>
      <c r="E339">
        <v>47197</v>
      </c>
      <c r="F339" t="s">
        <v>809</v>
      </c>
      <c r="G339" t="s">
        <v>16</v>
      </c>
    </row>
    <row r="340" spans="1:7" x14ac:dyDescent="0.2">
      <c r="A340" t="s">
        <v>295</v>
      </c>
      <c r="B340" t="s">
        <v>71</v>
      </c>
      <c r="C340" t="s">
        <v>102</v>
      </c>
      <c r="D340" t="s">
        <v>1180</v>
      </c>
      <c r="E340">
        <v>47198</v>
      </c>
      <c r="F340" t="s">
        <v>790</v>
      </c>
      <c r="G340" t="s">
        <v>16</v>
      </c>
    </row>
    <row r="341" spans="1:7" x14ac:dyDescent="0.2">
      <c r="A341" t="s">
        <v>940</v>
      </c>
      <c r="B341" t="s">
        <v>941</v>
      </c>
      <c r="C341" t="s">
        <v>153</v>
      </c>
      <c r="D341" t="s">
        <v>1181</v>
      </c>
      <c r="E341">
        <v>47200</v>
      </c>
      <c r="F341" t="s">
        <v>790</v>
      </c>
      <c r="G341" t="s">
        <v>16</v>
      </c>
    </row>
    <row r="342" spans="1:7" x14ac:dyDescent="0.2">
      <c r="A342" t="s">
        <v>632</v>
      </c>
      <c r="B342" t="s">
        <v>942</v>
      </c>
      <c r="C342" t="s">
        <v>943</v>
      </c>
      <c r="D342" t="s">
        <v>1359</v>
      </c>
      <c r="E342">
        <v>47261</v>
      </c>
      <c r="F342" t="s">
        <v>790</v>
      </c>
      <c r="G342" t="s">
        <v>40</v>
      </c>
    </row>
    <row r="343" spans="1:7" x14ac:dyDescent="0.2">
      <c r="A343" t="s">
        <v>908</v>
      </c>
      <c r="B343" t="s">
        <v>317</v>
      </c>
      <c r="C343" t="s">
        <v>944</v>
      </c>
      <c r="D343" t="s">
        <v>1182</v>
      </c>
      <c r="E343">
        <v>47288</v>
      </c>
      <c r="F343" t="s">
        <v>809</v>
      </c>
      <c r="G343" t="s">
        <v>121</v>
      </c>
    </row>
    <row r="344" spans="1:7" x14ac:dyDescent="0.2">
      <c r="A344" t="s">
        <v>908</v>
      </c>
      <c r="B344" t="s">
        <v>129</v>
      </c>
      <c r="C344" t="s">
        <v>945</v>
      </c>
      <c r="D344" t="s">
        <v>1183</v>
      </c>
      <c r="E344">
        <v>47289</v>
      </c>
      <c r="F344" t="s">
        <v>790</v>
      </c>
      <c r="G344" t="s">
        <v>121</v>
      </c>
    </row>
    <row r="345" spans="1:7" x14ac:dyDescent="0.2">
      <c r="A345" t="s">
        <v>946</v>
      </c>
      <c r="B345" t="s">
        <v>947</v>
      </c>
      <c r="C345" t="s">
        <v>948</v>
      </c>
      <c r="D345" t="s">
        <v>1184</v>
      </c>
      <c r="E345">
        <v>47290</v>
      </c>
      <c r="F345" t="s">
        <v>790</v>
      </c>
      <c r="G345" t="s">
        <v>121</v>
      </c>
    </row>
    <row r="346" spans="1:7" x14ac:dyDescent="0.2">
      <c r="A346" t="s">
        <v>949</v>
      </c>
      <c r="B346" t="s">
        <v>21</v>
      </c>
      <c r="C346" t="s">
        <v>950</v>
      </c>
      <c r="D346" t="s">
        <v>1185</v>
      </c>
      <c r="E346">
        <v>47291</v>
      </c>
      <c r="F346" t="s">
        <v>790</v>
      </c>
      <c r="G346" t="s">
        <v>121</v>
      </c>
    </row>
    <row r="347" spans="1:7" x14ac:dyDescent="0.2">
      <c r="A347" t="s">
        <v>162</v>
      </c>
      <c r="B347" t="s">
        <v>165</v>
      </c>
      <c r="C347" t="s">
        <v>951</v>
      </c>
      <c r="D347" t="s">
        <v>1186</v>
      </c>
      <c r="E347">
        <v>47292</v>
      </c>
      <c r="F347" t="s">
        <v>790</v>
      </c>
      <c r="G347" t="s">
        <v>121</v>
      </c>
    </row>
    <row r="348" spans="1:7" x14ac:dyDescent="0.2">
      <c r="A348" t="s">
        <v>952</v>
      </c>
      <c r="B348" t="s">
        <v>99</v>
      </c>
      <c r="C348" t="s">
        <v>953</v>
      </c>
      <c r="D348" t="s">
        <v>1187</v>
      </c>
      <c r="E348">
        <v>47293</v>
      </c>
      <c r="F348" t="s">
        <v>790</v>
      </c>
      <c r="G348" t="s">
        <v>121</v>
      </c>
    </row>
    <row r="349" spans="1:7" x14ac:dyDescent="0.2">
      <c r="A349" t="s">
        <v>954</v>
      </c>
      <c r="B349" t="s">
        <v>955</v>
      </c>
      <c r="C349" t="s">
        <v>207</v>
      </c>
      <c r="D349" t="s">
        <v>1188</v>
      </c>
      <c r="E349">
        <v>47294</v>
      </c>
      <c r="F349" t="s">
        <v>790</v>
      </c>
      <c r="G349" t="s">
        <v>121</v>
      </c>
    </row>
    <row r="350" spans="1:7" x14ac:dyDescent="0.2">
      <c r="A350" t="s">
        <v>417</v>
      </c>
      <c r="B350" t="s">
        <v>374</v>
      </c>
      <c r="C350" t="s">
        <v>185</v>
      </c>
      <c r="D350" t="s">
        <v>1189</v>
      </c>
      <c r="E350">
        <v>47295</v>
      </c>
      <c r="F350" t="s">
        <v>790</v>
      </c>
      <c r="G350" t="s">
        <v>121</v>
      </c>
    </row>
    <row r="351" spans="1:7" x14ac:dyDescent="0.2">
      <c r="A351" t="s">
        <v>118</v>
      </c>
      <c r="B351" t="s">
        <v>956</v>
      </c>
      <c r="C351" t="s">
        <v>385</v>
      </c>
      <c r="D351" t="s">
        <v>1190</v>
      </c>
      <c r="E351">
        <v>47296</v>
      </c>
      <c r="F351" t="s">
        <v>790</v>
      </c>
      <c r="G351" t="s">
        <v>121</v>
      </c>
    </row>
    <row r="352" spans="1:7" x14ac:dyDescent="0.2">
      <c r="A352" t="s">
        <v>186</v>
      </c>
      <c r="B352" t="s">
        <v>96</v>
      </c>
      <c r="C352" t="s">
        <v>957</v>
      </c>
      <c r="D352" t="s">
        <v>1191</v>
      </c>
      <c r="E352">
        <v>47297</v>
      </c>
      <c r="F352" t="s">
        <v>790</v>
      </c>
      <c r="G352" t="s">
        <v>121</v>
      </c>
    </row>
    <row r="353" spans="1:7" x14ac:dyDescent="0.2">
      <c r="A353" t="s">
        <v>934</v>
      </c>
      <c r="B353" t="s">
        <v>656</v>
      </c>
      <c r="C353" t="s">
        <v>958</v>
      </c>
      <c r="D353" t="s">
        <v>1192</v>
      </c>
      <c r="E353">
        <v>47298</v>
      </c>
      <c r="F353" t="s">
        <v>790</v>
      </c>
      <c r="G353" t="s">
        <v>121</v>
      </c>
    </row>
    <row r="354" spans="1:7" x14ac:dyDescent="0.2">
      <c r="A354" t="s">
        <v>959</v>
      </c>
      <c r="B354" t="s">
        <v>960</v>
      </c>
      <c r="C354" t="s">
        <v>961</v>
      </c>
      <c r="D354" t="s">
        <v>1193</v>
      </c>
      <c r="E354">
        <v>47311</v>
      </c>
      <c r="F354" t="s">
        <v>790</v>
      </c>
      <c r="G354" t="s">
        <v>465</v>
      </c>
    </row>
    <row r="355" spans="1:7" x14ac:dyDescent="0.2">
      <c r="A355" t="s">
        <v>42</v>
      </c>
      <c r="B355" t="s">
        <v>962</v>
      </c>
      <c r="C355" t="s">
        <v>963</v>
      </c>
      <c r="D355" t="s">
        <v>1194</v>
      </c>
      <c r="E355">
        <v>47314</v>
      </c>
      <c r="F355" t="s">
        <v>809</v>
      </c>
      <c r="G355" t="s">
        <v>465</v>
      </c>
    </row>
    <row r="356" spans="1:7" x14ac:dyDescent="0.2">
      <c r="A356" t="s">
        <v>73</v>
      </c>
      <c r="B356" t="s">
        <v>239</v>
      </c>
      <c r="C356" t="s">
        <v>24</v>
      </c>
      <c r="D356" t="s">
        <v>1195</v>
      </c>
      <c r="E356">
        <v>47341</v>
      </c>
      <c r="F356" t="s">
        <v>790</v>
      </c>
      <c r="G356" t="s">
        <v>16</v>
      </c>
    </row>
    <row r="357" spans="1:7" x14ac:dyDescent="0.2">
      <c r="A357" t="s">
        <v>964</v>
      </c>
      <c r="B357" t="s">
        <v>965</v>
      </c>
      <c r="C357" t="s">
        <v>966</v>
      </c>
      <c r="D357" t="s">
        <v>1196</v>
      </c>
      <c r="E357">
        <v>47346</v>
      </c>
      <c r="F357" t="s">
        <v>809</v>
      </c>
      <c r="G357" t="s">
        <v>19</v>
      </c>
    </row>
    <row r="358" spans="1:7" x14ac:dyDescent="0.2">
      <c r="A358" t="s">
        <v>964</v>
      </c>
      <c r="B358" t="s">
        <v>965</v>
      </c>
      <c r="C358" t="s">
        <v>202</v>
      </c>
      <c r="D358" t="s">
        <v>1197</v>
      </c>
      <c r="E358">
        <v>47347</v>
      </c>
      <c r="F358" t="s">
        <v>809</v>
      </c>
      <c r="G358" t="s">
        <v>19</v>
      </c>
    </row>
    <row r="359" spans="1:7" x14ac:dyDescent="0.2">
      <c r="A359" t="s">
        <v>967</v>
      </c>
      <c r="B359" t="s">
        <v>968</v>
      </c>
      <c r="C359" t="s">
        <v>39</v>
      </c>
      <c r="D359" t="s">
        <v>1198</v>
      </c>
      <c r="E359">
        <v>47348</v>
      </c>
      <c r="F359" t="s">
        <v>790</v>
      </c>
      <c r="G359" t="s">
        <v>19</v>
      </c>
    </row>
    <row r="360" spans="1:7" x14ac:dyDescent="0.2">
      <c r="A360" t="s">
        <v>969</v>
      </c>
      <c r="B360" t="s">
        <v>970</v>
      </c>
      <c r="C360" t="s">
        <v>971</v>
      </c>
      <c r="D360" t="s">
        <v>1199</v>
      </c>
      <c r="E360">
        <v>47349</v>
      </c>
      <c r="F360" t="s">
        <v>809</v>
      </c>
      <c r="G360" t="s">
        <v>19</v>
      </c>
    </row>
    <row r="361" spans="1:7" x14ac:dyDescent="0.2">
      <c r="A361" t="s">
        <v>127</v>
      </c>
      <c r="B361" t="s">
        <v>972</v>
      </c>
      <c r="C361" t="s">
        <v>973</v>
      </c>
      <c r="D361" t="s">
        <v>1200</v>
      </c>
      <c r="E361">
        <v>47351</v>
      </c>
      <c r="F361" t="s">
        <v>809</v>
      </c>
      <c r="G361" t="s">
        <v>1307</v>
      </c>
    </row>
    <row r="362" spans="1:7" x14ac:dyDescent="0.2">
      <c r="A362" t="s">
        <v>974</v>
      </c>
      <c r="B362" t="s">
        <v>975</v>
      </c>
      <c r="C362" t="s">
        <v>12</v>
      </c>
      <c r="D362" t="s">
        <v>1201</v>
      </c>
      <c r="E362">
        <v>47386</v>
      </c>
      <c r="F362" t="s">
        <v>790</v>
      </c>
      <c r="G362" t="s">
        <v>58</v>
      </c>
    </row>
    <row r="363" spans="1:7" x14ac:dyDescent="0.2">
      <c r="A363" t="s">
        <v>224</v>
      </c>
      <c r="B363" t="s">
        <v>976</v>
      </c>
      <c r="C363" t="s">
        <v>324</v>
      </c>
      <c r="D363" t="s">
        <v>1202</v>
      </c>
      <c r="E363">
        <v>47387</v>
      </c>
      <c r="F363" t="s">
        <v>790</v>
      </c>
      <c r="G363" t="s">
        <v>58</v>
      </c>
    </row>
    <row r="364" spans="1:7" x14ac:dyDescent="0.2">
      <c r="A364" t="s">
        <v>73</v>
      </c>
      <c r="B364" t="s">
        <v>93</v>
      </c>
      <c r="C364" t="s">
        <v>22</v>
      </c>
      <c r="D364" t="s">
        <v>1203</v>
      </c>
      <c r="E364">
        <v>47420</v>
      </c>
      <c r="F364" t="s">
        <v>790</v>
      </c>
      <c r="G364" t="s">
        <v>465</v>
      </c>
    </row>
    <row r="365" spans="1:7" x14ac:dyDescent="0.2">
      <c r="A365" t="s">
        <v>981</v>
      </c>
      <c r="B365" t="s">
        <v>982</v>
      </c>
      <c r="C365" t="s">
        <v>983</v>
      </c>
      <c r="D365" t="s">
        <v>1204</v>
      </c>
      <c r="E365">
        <v>47424</v>
      </c>
      <c r="F365" t="s">
        <v>790</v>
      </c>
      <c r="G365" t="s">
        <v>58</v>
      </c>
    </row>
    <row r="366" spans="1:7" x14ac:dyDescent="0.2">
      <c r="A366" t="s">
        <v>279</v>
      </c>
      <c r="B366" t="s">
        <v>69</v>
      </c>
      <c r="C366" t="s">
        <v>984</v>
      </c>
      <c r="D366" t="s">
        <v>1205</v>
      </c>
      <c r="E366">
        <v>47425</v>
      </c>
      <c r="F366" t="s">
        <v>790</v>
      </c>
      <c r="G366" t="s">
        <v>58</v>
      </c>
    </row>
    <row r="367" spans="1:7" x14ac:dyDescent="0.2">
      <c r="A367" t="s">
        <v>11</v>
      </c>
      <c r="B367" t="s">
        <v>985</v>
      </c>
      <c r="C367" t="s">
        <v>102</v>
      </c>
      <c r="D367" t="s">
        <v>1206</v>
      </c>
      <c r="E367">
        <v>47426</v>
      </c>
      <c r="F367" t="s">
        <v>790</v>
      </c>
      <c r="G367" t="s">
        <v>53</v>
      </c>
    </row>
    <row r="368" spans="1:7" x14ac:dyDescent="0.2">
      <c r="A368" t="s">
        <v>986</v>
      </c>
      <c r="B368" t="s">
        <v>93</v>
      </c>
      <c r="C368" t="s">
        <v>987</v>
      </c>
      <c r="D368" t="s">
        <v>1207</v>
      </c>
      <c r="E368">
        <v>47475</v>
      </c>
      <c r="F368" t="s">
        <v>790</v>
      </c>
      <c r="G368" t="s">
        <v>58</v>
      </c>
    </row>
    <row r="369" spans="1:7" x14ac:dyDescent="0.2">
      <c r="A369" t="s">
        <v>988</v>
      </c>
      <c r="B369" t="s">
        <v>299</v>
      </c>
      <c r="C369" t="s">
        <v>989</v>
      </c>
      <c r="D369" t="s">
        <v>1208</v>
      </c>
      <c r="E369">
        <v>47640</v>
      </c>
      <c r="F369" t="s">
        <v>809</v>
      </c>
      <c r="G369" t="s">
        <v>40</v>
      </c>
    </row>
    <row r="370" spans="1:7" x14ac:dyDescent="0.2">
      <c r="A370" t="s">
        <v>201</v>
      </c>
      <c r="B370" t="s">
        <v>440</v>
      </c>
      <c r="C370" t="s">
        <v>311</v>
      </c>
      <c r="D370" t="s">
        <v>1209</v>
      </c>
      <c r="E370">
        <v>47641</v>
      </c>
      <c r="F370" t="s">
        <v>790</v>
      </c>
      <c r="G370" t="s">
        <v>40</v>
      </c>
    </row>
    <row r="371" spans="1:7" x14ac:dyDescent="0.2">
      <c r="A371" t="s">
        <v>377</v>
      </c>
      <c r="B371" t="s">
        <v>761</v>
      </c>
      <c r="C371" t="s">
        <v>990</v>
      </c>
      <c r="D371" t="s">
        <v>1210</v>
      </c>
      <c r="E371">
        <v>47899</v>
      </c>
      <c r="F371" t="s">
        <v>809</v>
      </c>
      <c r="G371" t="s">
        <v>121</v>
      </c>
    </row>
    <row r="372" spans="1:7" x14ac:dyDescent="0.2">
      <c r="A372" t="s">
        <v>377</v>
      </c>
      <c r="B372" t="s">
        <v>761</v>
      </c>
      <c r="C372" t="s">
        <v>78</v>
      </c>
      <c r="D372" t="s">
        <v>1211</v>
      </c>
      <c r="E372">
        <v>47900</v>
      </c>
      <c r="F372" t="s">
        <v>790</v>
      </c>
      <c r="G372" t="s">
        <v>121</v>
      </c>
    </row>
    <row r="373" spans="1:7" x14ac:dyDescent="0.2">
      <c r="A373" t="s">
        <v>991</v>
      </c>
      <c r="B373" t="s">
        <v>264</v>
      </c>
      <c r="C373" t="s">
        <v>52</v>
      </c>
      <c r="D373" t="s">
        <v>1360</v>
      </c>
      <c r="E373">
        <v>47901</v>
      </c>
      <c r="F373" t="s">
        <v>790</v>
      </c>
      <c r="G373" t="s">
        <v>121</v>
      </c>
    </row>
    <row r="374" spans="1:7" x14ac:dyDescent="0.2">
      <c r="A374" t="s">
        <v>991</v>
      </c>
      <c r="B374" t="s">
        <v>264</v>
      </c>
      <c r="C374" t="s">
        <v>992</v>
      </c>
      <c r="D374" t="s">
        <v>1361</v>
      </c>
      <c r="E374">
        <v>47902</v>
      </c>
      <c r="F374" t="s">
        <v>790</v>
      </c>
      <c r="G374" t="s">
        <v>121</v>
      </c>
    </row>
    <row r="375" spans="1:7" x14ac:dyDescent="0.2">
      <c r="A375" t="s">
        <v>90</v>
      </c>
      <c r="B375" t="s">
        <v>993</v>
      </c>
      <c r="C375" t="s">
        <v>994</v>
      </c>
      <c r="D375" t="s">
        <v>1212</v>
      </c>
      <c r="E375">
        <v>47944</v>
      </c>
      <c r="F375" t="s">
        <v>790</v>
      </c>
      <c r="G375" t="s">
        <v>53</v>
      </c>
    </row>
    <row r="376" spans="1:7" x14ac:dyDescent="0.2">
      <c r="A376" t="s">
        <v>995</v>
      </c>
      <c r="B376" t="s">
        <v>996</v>
      </c>
      <c r="C376" t="s">
        <v>59</v>
      </c>
      <c r="D376" t="s">
        <v>1213</v>
      </c>
      <c r="E376">
        <v>47958</v>
      </c>
      <c r="F376" t="s">
        <v>790</v>
      </c>
      <c r="G376" t="s">
        <v>58</v>
      </c>
    </row>
    <row r="377" spans="1:7" x14ac:dyDescent="0.2">
      <c r="A377" t="s">
        <v>997</v>
      </c>
      <c r="B377" t="s">
        <v>65</v>
      </c>
      <c r="C377" t="s">
        <v>15</v>
      </c>
      <c r="D377" t="s">
        <v>1214</v>
      </c>
      <c r="E377">
        <v>48051</v>
      </c>
      <c r="F377" t="s">
        <v>790</v>
      </c>
      <c r="G377" t="s">
        <v>53</v>
      </c>
    </row>
    <row r="378" spans="1:7" x14ac:dyDescent="0.2">
      <c r="A378" t="s">
        <v>998</v>
      </c>
      <c r="B378" t="s">
        <v>340</v>
      </c>
      <c r="C378" t="s">
        <v>495</v>
      </c>
      <c r="D378" t="s">
        <v>1215</v>
      </c>
      <c r="E378">
        <v>48053</v>
      </c>
      <c r="F378" t="s">
        <v>790</v>
      </c>
      <c r="G378" t="s">
        <v>53</v>
      </c>
    </row>
    <row r="379" spans="1:7" x14ac:dyDescent="0.2">
      <c r="A379" t="s">
        <v>999</v>
      </c>
      <c r="B379" t="s">
        <v>1000</v>
      </c>
      <c r="C379" t="s">
        <v>957</v>
      </c>
      <c r="D379" t="s">
        <v>1216</v>
      </c>
      <c r="E379">
        <v>48112</v>
      </c>
      <c r="F379" t="s">
        <v>790</v>
      </c>
      <c r="G379" t="s">
        <v>58</v>
      </c>
    </row>
    <row r="380" spans="1:7" x14ac:dyDescent="0.2">
      <c r="A380" t="s">
        <v>131</v>
      </c>
      <c r="B380" t="s">
        <v>1001</v>
      </c>
      <c r="C380" t="s">
        <v>28</v>
      </c>
      <c r="D380" t="s">
        <v>1217</v>
      </c>
      <c r="E380">
        <v>48113</v>
      </c>
      <c r="F380" t="s">
        <v>790</v>
      </c>
      <c r="G380" t="s">
        <v>58</v>
      </c>
    </row>
    <row r="381" spans="1:7" x14ac:dyDescent="0.2">
      <c r="A381" t="s">
        <v>1002</v>
      </c>
      <c r="C381" t="s">
        <v>1003</v>
      </c>
      <c r="D381" t="s">
        <v>1218</v>
      </c>
      <c r="E381">
        <v>48114</v>
      </c>
      <c r="F381" t="s">
        <v>790</v>
      </c>
      <c r="G381" t="s">
        <v>58</v>
      </c>
    </row>
    <row r="382" spans="1:7" x14ac:dyDescent="0.2">
      <c r="A382" t="s">
        <v>1004</v>
      </c>
      <c r="B382" t="s">
        <v>1005</v>
      </c>
      <c r="C382" t="s">
        <v>1006</v>
      </c>
      <c r="D382" t="s">
        <v>1219</v>
      </c>
      <c r="E382">
        <v>48117</v>
      </c>
      <c r="F382" t="s">
        <v>790</v>
      </c>
      <c r="G382" t="s">
        <v>58</v>
      </c>
    </row>
    <row r="383" spans="1:7" x14ac:dyDescent="0.2">
      <c r="A383" t="s">
        <v>1004</v>
      </c>
      <c r="B383" t="s">
        <v>1005</v>
      </c>
      <c r="C383" t="s">
        <v>215</v>
      </c>
      <c r="D383" t="s">
        <v>1220</v>
      </c>
      <c r="E383">
        <v>48118</v>
      </c>
      <c r="F383" t="s">
        <v>790</v>
      </c>
      <c r="G383" t="s">
        <v>58</v>
      </c>
    </row>
    <row r="384" spans="1:7" x14ac:dyDescent="0.2">
      <c r="A384" t="s">
        <v>17</v>
      </c>
      <c r="B384" t="s">
        <v>309</v>
      </c>
      <c r="C384" t="s">
        <v>222</v>
      </c>
      <c r="D384" t="s">
        <v>1221</v>
      </c>
      <c r="E384">
        <v>48119</v>
      </c>
      <c r="F384" t="s">
        <v>790</v>
      </c>
      <c r="G384" t="s">
        <v>58</v>
      </c>
    </row>
    <row r="385" spans="1:7" x14ac:dyDescent="0.2">
      <c r="A385" t="s">
        <v>1007</v>
      </c>
      <c r="B385" t="s">
        <v>372</v>
      </c>
      <c r="C385" t="s">
        <v>32</v>
      </c>
      <c r="D385" t="s">
        <v>1222</v>
      </c>
      <c r="E385">
        <v>48120</v>
      </c>
      <c r="F385" t="s">
        <v>790</v>
      </c>
      <c r="G385" t="s">
        <v>58</v>
      </c>
    </row>
    <row r="386" spans="1:7" x14ac:dyDescent="0.2">
      <c r="A386" t="s">
        <v>1008</v>
      </c>
      <c r="B386" t="s">
        <v>1009</v>
      </c>
      <c r="C386" t="s">
        <v>141</v>
      </c>
      <c r="D386" t="s">
        <v>1223</v>
      </c>
      <c r="E386">
        <v>48121</v>
      </c>
      <c r="F386" t="s">
        <v>790</v>
      </c>
      <c r="G386" t="s">
        <v>58</v>
      </c>
    </row>
    <row r="387" spans="1:7" x14ac:dyDescent="0.2">
      <c r="A387" t="s">
        <v>11</v>
      </c>
      <c r="B387" t="s">
        <v>1010</v>
      </c>
      <c r="C387" t="s">
        <v>1011</v>
      </c>
      <c r="D387" t="s">
        <v>1224</v>
      </c>
      <c r="E387">
        <v>48312</v>
      </c>
      <c r="F387" t="s">
        <v>790</v>
      </c>
      <c r="G387" t="s">
        <v>40</v>
      </c>
    </row>
    <row r="388" spans="1:7" x14ac:dyDescent="0.2">
      <c r="A388" t="s">
        <v>1012</v>
      </c>
      <c r="B388" t="s">
        <v>1013</v>
      </c>
      <c r="C388" t="s">
        <v>78</v>
      </c>
      <c r="D388" t="s">
        <v>1225</v>
      </c>
      <c r="E388">
        <v>48322</v>
      </c>
      <c r="F388" t="s">
        <v>790</v>
      </c>
      <c r="G388" t="s">
        <v>1014</v>
      </c>
    </row>
    <row r="389" spans="1:7" x14ac:dyDescent="0.2">
      <c r="A389" t="s">
        <v>1015</v>
      </c>
      <c r="B389" t="s">
        <v>1016</v>
      </c>
      <c r="C389" t="s">
        <v>204</v>
      </c>
      <c r="D389" t="s">
        <v>1226</v>
      </c>
      <c r="E389">
        <v>48323</v>
      </c>
      <c r="F389" t="s">
        <v>790</v>
      </c>
      <c r="G389" t="s">
        <v>1014</v>
      </c>
    </row>
    <row r="390" spans="1:7" x14ac:dyDescent="0.2">
      <c r="A390" t="s">
        <v>1017</v>
      </c>
      <c r="B390" t="s">
        <v>21</v>
      </c>
      <c r="C390" t="s">
        <v>47</v>
      </c>
      <c r="D390" t="s">
        <v>1227</v>
      </c>
      <c r="E390">
        <v>48324</v>
      </c>
      <c r="F390" t="s">
        <v>790</v>
      </c>
      <c r="G390" t="s">
        <v>1014</v>
      </c>
    </row>
    <row r="391" spans="1:7" x14ac:dyDescent="0.2">
      <c r="A391" t="s">
        <v>1018</v>
      </c>
      <c r="B391" t="s">
        <v>1019</v>
      </c>
      <c r="C391" t="s">
        <v>1020</v>
      </c>
      <c r="D391" t="s">
        <v>1228</v>
      </c>
      <c r="E391">
        <v>48325</v>
      </c>
      <c r="F391" t="s">
        <v>790</v>
      </c>
      <c r="G391" t="s">
        <v>1014</v>
      </c>
    </row>
    <row r="392" spans="1:7" x14ac:dyDescent="0.2">
      <c r="A392" t="s">
        <v>1021</v>
      </c>
      <c r="B392" t="s">
        <v>1022</v>
      </c>
      <c r="C392" t="s">
        <v>72</v>
      </c>
      <c r="D392" t="s">
        <v>1229</v>
      </c>
      <c r="E392">
        <v>48326</v>
      </c>
      <c r="F392" t="s">
        <v>790</v>
      </c>
      <c r="G392" t="s">
        <v>1014</v>
      </c>
    </row>
    <row r="393" spans="1:7" x14ac:dyDescent="0.2">
      <c r="A393" t="s">
        <v>1023</v>
      </c>
      <c r="B393" t="s">
        <v>361</v>
      </c>
      <c r="C393" t="s">
        <v>78</v>
      </c>
      <c r="D393" t="s">
        <v>1230</v>
      </c>
      <c r="E393">
        <v>48327</v>
      </c>
      <c r="F393" t="s">
        <v>790</v>
      </c>
      <c r="G393" t="s">
        <v>1014</v>
      </c>
    </row>
    <row r="394" spans="1:7" x14ac:dyDescent="0.2">
      <c r="A394" t="s">
        <v>1024</v>
      </c>
      <c r="B394" t="s">
        <v>11</v>
      </c>
      <c r="C394" t="s">
        <v>1025</v>
      </c>
      <c r="D394" t="s">
        <v>1231</v>
      </c>
      <c r="E394">
        <v>48328</v>
      </c>
      <c r="F394" t="s">
        <v>790</v>
      </c>
      <c r="G394" t="s">
        <v>1014</v>
      </c>
    </row>
    <row r="395" spans="1:7" x14ac:dyDescent="0.2">
      <c r="A395" t="s">
        <v>1024</v>
      </c>
      <c r="B395" t="s">
        <v>1026</v>
      </c>
      <c r="C395" t="s">
        <v>98</v>
      </c>
      <c r="D395" t="s">
        <v>1232</v>
      </c>
      <c r="E395">
        <v>48329</v>
      </c>
      <c r="F395" t="s">
        <v>790</v>
      </c>
      <c r="G395" t="s">
        <v>1014</v>
      </c>
    </row>
    <row r="396" spans="1:7" x14ac:dyDescent="0.2">
      <c r="A396" t="s">
        <v>1027</v>
      </c>
      <c r="C396" t="s">
        <v>1028</v>
      </c>
      <c r="D396" t="s">
        <v>1233</v>
      </c>
      <c r="E396">
        <v>48330</v>
      </c>
      <c r="F396" t="s">
        <v>809</v>
      </c>
      <c r="G396" t="s">
        <v>1014</v>
      </c>
    </row>
    <row r="397" spans="1:7" x14ac:dyDescent="0.2">
      <c r="A397" t="s">
        <v>38</v>
      </c>
      <c r="B397" t="s">
        <v>1029</v>
      </c>
      <c r="C397" t="s">
        <v>78</v>
      </c>
      <c r="D397" t="s">
        <v>1234</v>
      </c>
      <c r="E397">
        <v>48331</v>
      </c>
      <c r="F397" t="s">
        <v>790</v>
      </c>
      <c r="G397" t="s">
        <v>1014</v>
      </c>
    </row>
    <row r="398" spans="1:7" x14ac:dyDescent="0.2">
      <c r="A398" t="s">
        <v>1030</v>
      </c>
      <c r="B398" t="s">
        <v>1031</v>
      </c>
      <c r="C398" t="s">
        <v>1032</v>
      </c>
      <c r="D398" t="s">
        <v>1235</v>
      </c>
      <c r="E398">
        <v>48363</v>
      </c>
      <c r="F398" t="s">
        <v>790</v>
      </c>
      <c r="G398" t="s">
        <v>19</v>
      </c>
    </row>
    <row r="399" spans="1:7" x14ac:dyDescent="0.2">
      <c r="A399" t="s">
        <v>1033</v>
      </c>
      <c r="B399" t="s">
        <v>93</v>
      </c>
      <c r="C399" t="s">
        <v>1034</v>
      </c>
      <c r="D399" t="s">
        <v>1236</v>
      </c>
      <c r="E399">
        <v>48365</v>
      </c>
      <c r="F399" t="s">
        <v>790</v>
      </c>
      <c r="G399" t="s">
        <v>465</v>
      </c>
    </row>
    <row r="400" spans="1:7" x14ac:dyDescent="0.2">
      <c r="A400" t="s">
        <v>212</v>
      </c>
      <c r="B400" t="s">
        <v>1035</v>
      </c>
      <c r="C400" t="s">
        <v>160</v>
      </c>
      <c r="D400" t="s">
        <v>1237</v>
      </c>
      <c r="E400">
        <v>48366</v>
      </c>
      <c r="F400" t="s">
        <v>809</v>
      </c>
      <c r="G400" t="s">
        <v>465</v>
      </c>
    </row>
    <row r="401" spans="1:7" x14ac:dyDescent="0.2">
      <c r="A401" t="s">
        <v>1036</v>
      </c>
      <c r="B401" t="s">
        <v>42</v>
      </c>
      <c r="C401" t="s">
        <v>89</v>
      </c>
      <c r="D401" t="s">
        <v>1238</v>
      </c>
      <c r="E401">
        <v>48367</v>
      </c>
      <c r="F401" t="s">
        <v>790</v>
      </c>
      <c r="G401" t="s">
        <v>465</v>
      </c>
    </row>
    <row r="402" spans="1:7" x14ac:dyDescent="0.2">
      <c r="A402" t="s">
        <v>51</v>
      </c>
      <c r="B402" t="s">
        <v>466</v>
      </c>
      <c r="C402" t="s">
        <v>1037</v>
      </c>
      <c r="D402" t="s">
        <v>1239</v>
      </c>
      <c r="E402">
        <v>48368</v>
      </c>
      <c r="F402" t="s">
        <v>809</v>
      </c>
      <c r="G402" t="s">
        <v>465</v>
      </c>
    </row>
    <row r="403" spans="1:7" x14ac:dyDescent="0.2">
      <c r="A403" t="s">
        <v>65</v>
      </c>
      <c r="B403" t="s">
        <v>81</v>
      </c>
      <c r="C403" t="s">
        <v>52</v>
      </c>
      <c r="D403" t="s">
        <v>1240</v>
      </c>
      <c r="E403">
        <v>48420</v>
      </c>
      <c r="F403" t="s">
        <v>790</v>
      </c>
      <c r="G403" t="s">
        <v>1014</v>
      </c>
    </row>
    <row r="404" spans="1:7" x14ac:dyDescent="0.2">
      <c r="A404" t="s">
        <v>21</v>
      </c>
      <c r="B404" t="s">
        <v>1038</v>
      </c>
      <c r="C404" t="s">
        <v>1039</v>
      </c>
      <c r="D404" t="s">
        <v>1241</v>
      </c>
      <c r="E404">
        <v>48487</v>
      </c>
      <c r="F404" t="s">
        <v>790</v>
      </c>
      <c r="G404" t="s">
        <v>121</v>
      </c>
    </row>
    <row r="405" spans="1:7" x14ac:dyDescent="0.2">
      <c r="A405" t="s">
        <v>1040</v>
      </c>
      <c r="C405" t="s">
        <v>1041</v>
      </c>
      <c r="D405" t="s">
        <v>1242</v>
      </c>
      <c r="E405">
        <v>48488</v>
      </c>
      <c r="F405" t="s">
        <v>809</v>
      </c>
      <c r="G405" t="s">
        <v>121</v>
      </c>
    </row>
    <row r="406" spans="1:7" x14ac:dyDescent="0.2">
      <c r="A406" t="s">
        <v>1042</v>
      </c>
      <c r="B406" t="s">
        <v>568</v>
      </c>
      <c r="C406" t="s">
        <v>102</v>
      </c>
      <c r="D406" t="s">
        <v>1243</v>
      </c>
      <c r="E406">
        <v>48508</v>
      </c>
      <c r="F406" t="s">
        <v>790</v>
      </c>
      <c r="G406" t="s">
        <v>465</v>
      </c>
    </row>
    <row r="407" spans="1:7" x14ac:dyDescent="0.2">
      <c r="A407" t="s">
        <v>374</v>
      </c>
      <c r="B407" t="s">
        <v>208</v>
      </c>
      <c r="C407" t="s">
        <v>1043</v>
      </c>
      <c r="D407" t="s">
        <v>1244</v>
      </c>
      <c r="E407">
        <v>48579</v>
      </c>
      <c r="F407" t="s">
        <v>790</v>
      </c>
      <c r="G407" t="s">
        <v>40</v>
      </c>
    </row>
    <row r="408" spans="1:7" x14ac:dyDescent="0.2">
      <c r="A408" t="s">
        <v>131</v>
      </c>
      <c r="B408" t="s">
        <v>1044</v>
      </c>
      <c r="C408" t="s">
        <v>312</v>
      </c>
      <c r="D408" t="s">
        <v>1245</v>
      </c>
      <c r="E408">
        <v>48580</v>
      </c>
      <c r="F408" t="s">
        <v>790</v>
      </c>
      <c r="G408" t="s">
        <v>308</v>
      </c>
    </row>
    <row r="409" spans="1:7" x14ac:dyDescent="0.2">
      <c r="A409" t="s">
        <v>131</v>
      </c>
      <c r="B409" t="s">
        <v>1044</v>
      </c>
      <c r="C409" t="s">
        <v>38</v>
      </c>
      <c r="D409" t="s">
        <v>1246</v>
      </c>
      <c r="E409">
        <v>48581</v>
      </c>
      <c r="F409" t="s">
        <v>790</v>
      </c>
      <c r="G409" t="s">
        <v>308</v>
      </c>
    </row>
    <row r="410" spans="1:7" x14ac:dyDescent="0.2">
      <c r="A410" t="s">
        <v>1045</v>
      </c>
      <c r="B410" t="s">
        <v>1046</v>
      </c>
      <c r="C410" t="s">
        <v>207</v>
      </c>
      <c r="D410" t="s">
        <v>1247</v>
      </c>
      <c r="E410">
        <v>48582</v>
      </c>
      <c r="F410" t="s">
        <v>790</v>
      </c>
      <c r="G410" t="s">
        <v>308</v>
      </c>
    </row>
    <row r="411" spans="1:7" x14ac:dyDescent="0.2">
      <c r="A411" t="s">
        <v>455</v>
      </c>
      <c r="B411" t="s">
        <v>87</v>
      </c>
      <c r="C411" t="s">
        <v>205</v>
      </c>
      <c r="D411" t="s">
        <v>1248</v>
      </c>
      <c r="E411">
        <v>48583</v>
      </c>
      <c r="F411" t="s">
        <v>790</v>
      </c>
      <c r="G411" t="s">
        <v>308</v>
      </c>
    </row>
    <row r="412" spans="1:7" x14ac:dyDescent="0.2">
      <c r="A412" t="s">
        <v>1047</v>
      </c>
      <c r="B412" t="s">
        <v>26</v>
      </c>
      <c r="C412" t="s">
        <v>1048</v>
      </c>
      <c r="D412" t="s">
        <v>1249</v>
      </c>
      <c r="E412">
        <v>48584</v>
      </c>
      <c r="F412" t="s">
        <v>790</v>
      </c>
      <c r="G412" t="s">
        <v>308</v>
      </c>
    </row>
    <row r="413" spans="1:7" x14ac:dyDescent="0.2">
      <c r="A413" t="s">
        <v>71</v>
      </c>
      <c r="B413" t="s">
        <v>56</v>
      </c>
      <c r="C413" t="s">
        <v>32</v>
      </c>
      <c r="D413" t="s">
        <v>1250</v>
      </c>
      <c r="E413">
        <v>48586</v>
      </c>
      <c r="F413" t="s">
        <v>790</v>
      </c>
      <c r="G413" t="s">
        <v>308</v>
      </c>
    </row>
    <row r="414" spans="1:7" x14ac:dyDescent="0.2">
      <c r="A414" t="s">
        <v>1049</v>
      </c>
      <c r="B414" t="s">
        <v>466</v>
      </c>
      <c r="C414" t="s">
        <v>143</v>
      </c>
      <c r="D414" t="s">
        <v>1251</v>
      </c>
      <c r="E414">
        <v>48588</v>
      </c>
      <c r="F414" t="s">
        <v>790</v>
      </c>
      <c r="G414" t="s">
        <v>308</v>
      </c>
    </row>
    <row r="415" spans="1:7" x14ac:dyDescent="0.2">
      <c r="A415" t="s">
        <v>431</v>
      </c>
      <c r="B415" t="s">
        <v>65</v>
      </c>
      <c r="C415" t="s">
        <v>836</v>
      </c>
      <c r="D415" t="s">
        <v>1252</v>
      </c>
      <c r="E415">
        <v>48589</v>
      </c>
      <c r="F415" t="s">
        <v>790</v>
      </c>
      <c r="G415" t="s">
        <v>308</v>
      </c>
    </row>
    <row r="416" spans="1:7" x14ac:dyDescent="0.2">
      <c r="A416" t="s">
        <v>88</v>
      </c>
      <c r="B416" t="s">
        <v>1050</v>
      </c>
      <c r="C416" t="s">
        <v>89</v>
      </c>
      <c r="D416" t="s">
        <v>1253</v>
      </c>
      <c r="E416">
        <v>48590</v>
      </c>
      <c r="F416" t="s">
        <v>790</v>
      </c>
      <c r="G416" t="s">
        <v>308</v>
      </c>
    </row>
    <row r="417" spans="1:7" x14ac:dyDescent="0.2">
      <c r="A417" t="s">
        <v>138</v>
      </c>
      <c r="B417" t="s">
        <v>26</v>
      </c>
      <c r="C417" t="s">
        <v>73</v>
      </c>
      <c r="D417" t="s">
        <v>1254</v>
      </c>
      <c r="E417">
        <v>48591</v>
      </c>
      <c r="F417" t="s">
        <v>790</v>
      </c>
      <c r="G417" t="s">
        <v>308</v>
      </c>
    </row>
    <row r="418" spans="1:7" x14ac:dyDescent="0.2">
      <c r="A418" t="s">
        <v>268</v>
      </c>
      <c r="B418" t="s">
        <v>1051</v>
      </c>
      <c r="C418" t="s">
        <v>1052</v>
      </c>
      <c r="D418" t="s">
        <v>1255</v>
      </c>
      <c r="E418">
        <v>48592</v>
      </c>
      <c r="F418" t="s">
        <v>790</v>
      </c>
      <c r="G418" t="s">
        <v>308</v>
      </c>
    </row>
    <row r="419" spans="1:7" x14ac:dyDescent="0.2">
      <c r="A419" t="s">
        <v>26</v>
      </c>
      <c r="B419" t="s">
        <v>466</v>
      </c>
      <c r="C419" t="s">
        <v>185</v>
      </c>
      <c r="D419" t="s">
        <v>1256</v>
      </c>
      <c r="E419">
        <v>48593</v>
      </c>
      <c r="F419" t="s">
        <v>790</v>
      </c>
      <c r="G419" t="s">
        <v>308</v>
      </c>
    </row>
    <row r="420" spans="1:7" x14ac:dyDescent="0.2">
      <c r="A420" t="s">
        <v>1053</v>
      </c>
      <c r="B420" t="s">
        <v>11</v>
      </c>
      <c r="C420" t="s">
        <v>73</v>
      </c>
      <c r="D420" t="s">
        <v>1257</v>
      </c>
      <c r="E420">
        <v>48630</v>
      </c>
      <c r="F420" t="s">
        <v>790</v>
      </c>
      <c r="G420" t="s">
        <v>58</v>
      </c>
    </row>
    <row r="421" spans="1:7" x14ac:dyDescent="0.2">
      <c r="A421" t="s">
        <v>1054</v>
      </c>
      <c r="B421" t="s">
        <v>228</v>
      </c>
      <c r="C421" t="s">
        <v>228</v>
      </c>
      <c r="D421" t="s">
        <v>1258</v>
      </c>
      <c r="E421">
        <v>48631</v>
      </c>
      <c r="F421" t="s">
        <v>790</v>
      </c>
      <c r="G421" t="s">
        <v>58</v>
      </c>
    </row>
    <row r="422" spans="1:7" x14ac:dyDescent="0.2">
      <c r="A422" t="s">
        <v>69</v>
      </c>
      <c r="B422" t="s">
        <v>1055</v>
      </c>
      <c r="C422" t="s">
        <v>113</v>
      </c>
      <c r="D422" t="s">
        <v>1259</v>
      </c>
      <c r="E422">
        <v>48632</v>
      </c>
      <c r="F422" t="s">
        <v>790</v>
      </c>
      <c r="G422" t="s">
        <v>58</v>
      </c>
    </row>
    <row r="423" spans="1:7" x14ac:dyDescent="0.2">
      <c r="A423" t="s">
        <v>1056</v>
      </c>
      <c r="B423" t="s">
        <v>1057</v>
      </c>
      <c r="C423" t="s">
        <v>376</v>
      </c>
      <c r="D423" t="s">
        <v>1260</v>
      </c>
      <c r="E423">
        <v>48633</v>
      </c>
      <c r="F423" t="s">
        <v>790</v>
      </c>
      <c r="G423" t="s">
        <v>58</v>
      </c>
    </row>
    <row r="424" spans="1:7" x14ac:dyDescent="0.2">
      <c r="A424" t="s">
        <v>49</v>
      </c>
      <c r="B424" t="s">
        <v>205</v>
      </c>
      <c r="C424" t="s">
        <v>1058</v>
      </c>
      <c r="D424" t="s">
        <v>1261</v>
      </c>
      <c r="E424">
        <v>48634</v>
      </c>
      <c r="F424" t="s">
        <v>790</v>
      </c>
      <c r="G424" t="s">
        <v>58</v>
      </c>
    </row>
    <row r="425" spans="1:7" x14ac:dyDescent="0.2">
      <c r="A425" t="s">
        <v>1059</v>
      </c>
      <c r="B425" t="s">
        <v>42</v>
      </c>
      <c r="C425" t="s">
        <v>311</v>
      </c>
      <c r="D425" t="s">
        <v>1262</v>
      </c>
      <c r="E425">
        <v>48635</v>
      </c>
      <c r="F425" t="s">
        <v>790</v>
      </c>
      <c r="G425" t="s">
        <v>58</v>
      </c>
    </row>
    <row r="426" spans="1:7" x14ac:dyDescent="0.2">
      <c r="A426" t="s">
        <v>1059</v>
      </c>
      <c r="B426" t="s">
        <v>42</v>
      </c>
      <c r="C426" t="s">
        <v>89</v>
      </c>
      <c r="D426" t="s">
        <v>1263</v>
      </c>
      <c r="E426">
        <v>48636</v>
      </c>
      <c r="F426" t="s">
        <v>790</v>
      </c>
      <c r="G426" t="s">
        <v>58</v>
      </c>
    </row>
    <row r="427" spans="1:7" x14ac:dyDescent="0.2">
      <c r="A427" t="s">
        <v>1060</v>
      </c>
      <c r="B427" t="s">
        <v>980</v>
      </c>
      <c r="C427" t="s">
        <v>157</v>
      </c>
      <c r="D427" t="s">
        <v>1264</v>
      </c>
      <c r="E427">
        <v>48637</v>
      </c>
      <c r="F427" t="s">
        <v>790</v>
      </c>
      <c r="G427" t="s">
        <v>58</v>
      </c>
    </row>
    <row r="428" spans="1:7" x14ac:dyDescent="0.2">
      <c r="A428" t="s">
        <v>1060</v>
      </c>
      <c r="B428" t="s">
        <v>980</v>
      </c>
      <c r="C428" t="s">
        <v>98</v>
      </c>
      <c r="D428" t="s">
        <v>1265</v>
      </c>
      <c r="E428">
        <v>48638</v>
      </c>
      <c r="F428" t="s">
        <v>790</v>
      </c>
      <c r="G428" t="s">
        <v>58</v>
      </c>
    </row>
    <row r="429" spans="1:7" x14ac:dyDescent="0.2">
      <c r="A429" t="s">
        <v>85</v>
      </c>
      <c r="B429" t="s">
        <v>1061</v>
      </c>
      <c r="C429" t="s">
        <v>205</v>
      </c>
      <c r="D429" t="s">
        <v>1266</v>
      </c>
      <c r="E429">
        <v>48639</v>
      </c>
      <c r="F429" t="s">
        <v>790</v>
      </c>
      <c r="G429" t="s">
        <v>58</v>
      </c>
    </row>
    <row r="430" spans="1:7" x14ac:dyDescent="0.2">
      <c r="A430" t="s">
        <v>191</v>
      </c>
      <c r="B430" t="s">
        <v>1062</v>
      </c>
      <c r="C430" t="s">
        <v>177</v>
      </c>
      <c r="D430" t="s">
        <v>1267</v>
      </c>
      <c r="E430">
        <v>48640</v>
      </c>
      <c r="F430" t="s">
        <v>790</v>
      </c>
      <c r="G430" t="s">
        <v>58</v>
      </c>
    </row>
    <row r="431" spans="1:7" x14ac:dyDescent="0.2">
      <c r="A431" t="s">
        <v>247</v>
      </c>
      <c r="B431" t="s">
        <v>1063</v>
      </c>
      <c r="C431" t="s">
        <v>78</v>
      </c>
      <c r="D431" t="s">
        <v>1268</v>
      </c>
      <c r="E431">
        <v>48641</v>
      </c>
      <c r="F431" t="s">
        <v>790</v>
      </c>
      <c r="G431" t="s">
        <v>58</v>
      </c>
    </row>
    <row r="432" spans="1:7" x14ac:dyDescent="0.2">
      <c r="A432" t="s">
        <v>440</v>
      </c>
      <c r="B432" t="s">
        <v>85</v>
      </c>
      <c r="C432" t="s">
        <v>78</v>
      </c>
      <c r="D432" t="s">
        <v>1269</v>
      </c>
      <c r="E432">
        <v>48642</v>
      </c>
      <c r="F432" t="s">
        <v>790</v>
      </c>
      <c r="G432" t="s">
        <v>58</v>
      </c>
    </row>
    <row r="433" spans="1:7" x14ac:dyDescent="0.2">
      <c r="A433" t="s">
        <v>880</v>
      </c>
      <c r="B433" t="s">
        <v>200</v>
      </c>
      <c r="C433" t="s">
        <v>311</v>
      </c>
      <c r="D433" t="s">
        <v>1270</v>
      </c>
      <c r="E433">
        <v>48643</v>
      </c>
      <c r="F433" t="s">
        <v>790</v>
      </c>
      <c r="G433" t="s">
        <v>58</v>
      </c>
    </row>
    <row r="434" spans="1:7" x14ac:dyDescent="0.2">
      <c r="A434" t="s">
        <v>1064</v>
      </c>
      <c r="B434" t="s">
        <v>1065</v>
      </c>
      <c r="C434" t="s">
        <v>280</v>
      </c>
      <c r="D434" t="s">
        <v>1271</v>
      </c>
      <c r="E434">
        <v>48644</v>
      </c>
      <c r="F434" t="s">
        <v>790</v>
      </c>
      <c r="G434" t="s">
        <v>58</v>
      </c>
    </row>
    <row r="435" spans="1:7" x14ac:dyDescent="0.2">
      <c r="A435" t="s">
        <v>1066</v>
      </c>
      <c r="B435" t="s">
        <v>928</v>
      </c>
      <c r="C435" t="s">
        <v>141</v>
      </c>
      <c r="D435" t="s">
        <v>1272</v>
      </c>
      <c r="E435">
        <v>48645</v>
      </c>
      <c r="F435" t="s">
        <v>790</v>
      </c>
      <c r="G435" t="s">
        <v>58</v>
      </c>
    </row>
    <row r="436" spans="1:7" x14ac:dyDescent="0.2">
      <c r="A436" t="s">
        <v>1067</v>
      </c>
      <c r="B436" t="s">
        <v>221</v>
      </c>
      <c r="C436" t="s">
        <v>78</v>
      </c>
      <c r="D436" t="s">
        <v>1273</v>
      </c>
      <c r="E436">
        <v>48646</v>
      </c>
      <c r="F436" t="s">
        <v>790</v>
      </c>
      <c r="G436" t="s">
        <v>58</v>
      </c>
    </row>
    <row r="437" spans="1:7" x14ac:dyDescent="0.2">
      <c r="A437" t="s">
        <v>1068</v>
      </c>
      <c r="B437" t="s">
        <v>996</v>
      </c>
      <c r="C437" t="s">
        <v>146</v>
      </c>
      <c r="D437" t="s">
        <v>1274</v>
      </c>
      <c r="E437">
        <v>48647</v>
      </c>
      <c r="F437" t="s">
        <v>790</v>
      </c>
      <c r="G437" t="s">
        <v>58</v>
      </c>
    </row>
    <row r="438" spans="1:7" x14ac:dyDescent="0.2">
      <c r="A438" t="s">
        <v>1069</v>
      </c>
      <c r="B438" t="s">
        <v>1070</v>
      </c>
      <c r="C438" t="s">
        <v>1071</v>
      </c>
      <c r="D438" t="s">
        <v>1275</v>
      </c>
      <c r="E438">
        <v>48648</v>
      </c>
      <c r="F438" t="s">
        <v>790</v>
      </c>
      <c r="G438" t="s">
        <v>58</v>
      </c>
    </row>
    <row r="439" spans="1:7" x14ac:dyDescent="0.2">
      <c r="A439" t="s">
        <v>1072</v>
      </c>
      <c r="B439" t="s">
        <v>1073</v>
      </c>
      <c r="C439" t="s">
        <v>421</v>
      </c>
      <c r="D439" t="s">
        <v>1276</v>
      </c>
      <c r="E439">
        <v>48652</v>
      </c>
      <c r="F439" t="s">
        <v>790</v>
      </c>
      <c r="G439" t="s">
        <v>58</v>
      </c>
    </row>
    <row r="440" spans="1:7" x14ac:dyDescent="0.2">
      <c r="A440" t="s">
        <v>1074</v>
      </c>
      <c r="B440" t="s">
        <v>1075</v>
      </c>
      <c r="C440" t="s">
        <v>1076</v>
      </c>
      <c r="D440" t="s">
        <v>1277</v>
      </c>
      <c r="E440">
        <v>48653</v>
      </c>
      <c r="F440" t="s">
        <v>790</v>
      </c>
      <c r="G440" t="s">
        <v>58</v>
      </c>
    </row>
    <row r="441" spans="1:7" x14ac:dyDescent="0.2">
      <c r="A441" t="s">
        <v>1074</v>
      </c>
      <c r="B441" t="s">
        <v>88</v>
      </c>
      <c r="C441" t="s">
        <v>1077</v>
      </c>
      <c r="D441" t="s">
        <v>1278</v>
      </c>
      <c r="E441">
        <v>48654</v>
      </c>
      <c r="F441" t="s">
        <v>790</v>
      </c>
      <c r="G441" t="s">
        <v>58</v>
      </c>
    </row>
    <row r="442" spans="1:7" x14ac:dyDescent="0.2">
      <c r="A442" t="s">
        <v>711</v>
      </c>
      <c r="B442" t="s">
        <v>1078</v>
      </c>
      <c r="C442" t="s">
        <v>78</v>
      </c>
      <c r="D442" t="s">
        <v>1279</v>
      </c>
      <c r="E442">
        <v>48655</v>
      </c>
      <c r="F442" t="s">
        <v>790</v>
      </c>
      <c r="G442" t="s">
        <v>58</v>
      </c>
    </row>
    <row r="443" spans="1:7" x14ac:dyDescent="0.2">
      <c r="A443" t="s">
        <v>1073</v>
      </c>
      <c r="B443" t="s">
        <v>1079</v>
      </c>
      <c r="C443" t="s">
        <v>223</v>
      </c>
      <c r="D443" t="s">
        <v>1280</v>
      </c>
      <c r="E443">
        <v>48656</v>
      </c>
      <c r="F443" t="s">
        <v>790</v>
      </c>
      <c r="G443" t="s">
        <v>58</v>
      </c>
    </row>
    <row r="444" spans="1:7" x14ac:dyDescent="0.2">
      <c r="A444" t="s">
        <v>1080</v>
      </c>
      <c r="B444" t="s">
        <v>414</v>
      </c>
      <c r="C444" t="s">
        <v>376</v>
      </c>
      <c r="D444" t="s">
        <v>1281</v>
      </c>
      <c r="E444">
        <v>48657</v>
      </c>
      <c r="F444" t="s">
        <v>790</v>
      </c>
      <c r="G444" t="s">
        <v>58</v>
      </c>
    </row>
    <row r="445" spans="1:7" x14ac:dyDescent="0.2">
      <c r="A445" t="s">
        <v>1081</v>
      </c>
      <c r="B445" t="s">
        <v>1082</v>
      </c>
      <c r="C445" t="s">
        <v>1083</v>
      </c>
      <c r="D445" t="s">
        <v>1282</v>
      </c>
      <c r="E445">
        <v>48659</v>
      </c>
      <c r="F445" t="s">
        <v>790</v>
      </c>
      <c r="G445" t="s">
        <v>58</v>
      </c>
    </row>
    <row r="446" spans="1:7" x14ac:dyDescent="0.2">
      <c r="A446" t="s">
        <v>1084</v>
      </c>
      <c r="B446" t="s">
        <v>1085</v>
      </c>
      <c r="C446" t="s">
        <v>1086</v>
      </c>
      <c r="D446" t="s">
        <v>1283</v>
      </c>
      <c r="E446">
        <v>48660</v>
      </c>
      <c r="F446" t="s">
        <v>790</v>
      </c>
      <c r="G446" t="s">
        <v>58</v>
      </c>
    </row>
    <row r="447" spans="1:7" x14ac:dyDescent="0.2">
      <c r="A447" t="s">
        <v>1081</v>
      </c>
      <c r="B447" t="s">
        <v>1085</v>
      </c>
      <c r="C447" t="s">
        <v>205</v>
      </c>
      <c r="D447" t="s">
        <v>1284</v>
      </c>
      <c r="E447">
        <v>48661</v>
      </c>
      <c r="F447" t="s">
        <v>790</v>
      </c>
      <c r="G447" t="s">
        <v>58</v>
      </c>
    </row>
    <row r="448" spans="1:7" x14ac:dyDescent="0.2">
      <c r="A448" t="s">
        <v>1085</v>
      </c>
      <c r="B448" t="s">
        <v>1087</v>
      </c>
      <c r="C448" t="s">
        <v>863</v>
      </c>
      <c r="D448" t="s">
        <v>1285</v>
      </c>
      <c r="E448">
        <v>48662</v>
      </c>
      <c r="F448" t="s">
        <v>809</v>
      </c>
      <c r="G448" t="s">
        <v>58</v>
      </c>
    </row>
    <row r="449" spans="1:7" x14ac:dyDescent="0.2">
      <c r="A449" t="s">
        <v>129</v>
      </c>
      <c r="B449" t="s">
        <v>11</v>
      </c>
      <c r="C449" t="s">
        <v>1088</v>
      </c>
      <c r="D449" t="s">
        <v>1286</v>
      </c>
      <c r="E449">
        <v>48663</v>
      </c>
      <c r="F449" t="s">
        <v>790</v>
      </c>
      <c r="G449" t="s">
        <v>58</v>
      </c>
    </row>
    <row r="450" spans="1:7" x14ac:dyDescent="0.2">
      <c r="A450" t="s">
        <v>1089</v>
      </c>
      <c r="B450" t="s">
        <v>1090</v>
      </c>
      <c r="C450" t="s">
        <v>89</v>
      </c>
      <c r="D450" t="s">
        <v>1287</v>
      </c>
      <c r="E450">
        <v>48664</v>
      </c>
      <c r="F450" t="s">
        <v>790</v>
      </c>
      <c r="G450" t="s">
        <v>58</v>
      </c>
    </row>
    <row r="451" spans="1:7" x14ac:dyDescent="0.2">
      <c r="A451" t="s">
        <v>1089</v>
      </c>
      <c r="B451" t="s">
        <v>1090</v>
      </c>
      <c r="C451" t="s">
        <v>143</v>
      </c>
      <c r="D451" t="s">
        <v>1288</v>
      </c>
      <c r="E451">
        <v>48665</v>
      </c>
      <c r="F451" t="s">
        <v>790</v>
      </c>
      <c r="G451" t="s">
        <v>58</v>
      </c>
    </row>
    <row r="452" spans="1:7" x14ac:dyDescent="0.2">
      <c r="A452" t="s">
        <v>1091</v>
      </c>
      <c r="B452" t="s">
        <v>1092</v>
      </c>
      <c r="C452" t="s">
        <v>1093</v>
      </c>
      <c r="D452" t="s">
        <v>1289</v>
      </c>
      <c r="E452">
        <v>48667</v>
      </c>
      <c r="F452" t="s">
        <v>790</v>
      </c>
      <c r="G452" t="s">
        <v>58</v>
      </c>
    </row>
    <row r="453" spans="1:7" x14ac:dyDescent="0.2">
      <c r="A453" t="s">
        <v>1094</v>
      </c>
      <c r="B453" t="s">
        <v>1095</v>
      </c>
      <c r="C453" t="s">
        <v>223</v>
      </c>
      <c r="D453" t="s">
        <v>1290</v>
      </c>
      <c r="E453">
        <v>48668</v>
      </c>
      <c r="F453" t="s">
        <v>790</v>
      </c>
      <c r="G453" t="s">
        <v>58</v>
      </c>
    </row>
    <row r="454" spans="1:7" x14ac:dyDescent="0.2">
      <c r="A454" t="s">
        <v>1096</v>
      </c>
      <c r="B454" t="s">
        <v>223</v>
      </c>
      <c r="C454" t="s">
        <v>384</v>
      </c>
      <c r="D454" t="s">
        <v>1291</v>
      </c>
      <c r="E454">
        <v>48669</v>
      </c>
      <c r="F454" t="s">
        <v>790</v>
      </c>
      <c r="G454" t="s">
        <v>58</v>
      </c>
    </row>
    <row r="455" spans="1:7" x14ac:dyDescent="0.2">
      <c r="A455" t="s">
        <v>1097</v>
      </c>
      <c r="B455" t="s">
        <v>173</v>
      </c>
      <c r="C455" t="s">
        <v>480</v>
      </c>
      <c r="D455" t="s">
        <v>1292</v>
      </c>
      <c r="E455">
        <v>48670</v>
      </c>
      <c r="F455" t="s">
        <v>790</v>
      </c>
      <c r="G455" t="s">
        <v>58</v>
      </c>
    </row>
    <row r="456" spans="1:7" x14ac:dyDescent="0.2">
      <c r="A456" t="s">
        <v>1098</v>
      </c>
      <c r="B456" t="s">
        <v>1099</v>
      </c>
      <c r="C456" t="s">
        <v>384</v>
      </c>
      <c r="D456" t="s">
        <v>1293</v>
      </c>
      <c r="E456">
        <v>48671</v>
      </c>
      <c r="F456" t="s">
        <v>790</v>
      </c>
      <c r="G456" t="s">
        <v>58</v>
      </c>
    </row>
    <row r="457" spans="1:7" x14ac:dyDescent="0.2">
      <c r="A457" t="s">
        <v>1100</v>
      </c>
      <c r="B457" t="s">
        <v>1072</v>
      </c>
      <c r="C457" t="s">
        <v>188</v>
      </c>
      <c r="D457" t="s">
        <v>1294</v>
      </c>
      <c r="E457">
        <v>48672</v>
      </c>
      <c r="F457" t="s">
        <v>790</v>
      </c>
      <c r="G457" t="s">
        <v>58</v>
      </c>
    </row>
    <row r="458" spans="1:7" x14ac:dyDescent="0.2">
      <c r="A458" t="s">
        <v>1101</v>
      </c>
      <c r="B458" t="s">
        <v>1102</v>
      </c>
      <c r="C458" t="s">
        <v>205</v>
      </c>
      <c r="D458" t="s">
        <v>1295</v>
      </c>
      <c r="E458">
        <v>48673</v>
      </c>
      <c r="F458" t="s">
        <v>790</v>
      </c>
      <c r="G458" t="s">
        <v>58</v>
      </c>
    </row>
    <row r="459" spans="1:7" x14ac:dyDescent="0.2">
      <c r="A459" t="s">
        <v>1103</v>
      </c>
      <c r="B459" t="s">
        <v>361</v>
      </c>
      <c r="C459" t="s">
        <v>311</v>
      </c>
      <c r="D459" t="s">
        <v>1296</v>
      </c>
      <c r="E459">
        <v>48674</v>
      </c>
      <c r="F459" t="s">
        <v>790</v>
      </c>
      <c r="G459" t="s">
        <v>58</v>
      </c>
    </row>
    <row r="460" spans="1:7" x14ac:dyDescent="0.2">
      <c r="A460" t="s">
        <v>1104</v>
      </c>
      <c r="B460" t="s">
        <v>1105</v>
      </c>
      <c r="C460" t="s">
        <v>98</v>
      </c>
      <c r="D460" t="s">
        <v>1297</v>
      </c>
      <c r="E460">
        <v>48675</v>
      </c>
      <c r="F460" t="s">
        <v>790</v>
      </c>
      <c r="G460" t="s">
        <v>58</v>
      </c>
    </row>
    <row r="461" spans="1:7" x14ac:dyDescent="0.2">
      <c r="A461" t="s">
        <v>1106</v>
      </c>
      <c r="B461" t="s">
        <v>1107</v>
      </c>
      <c r="C461" t="s">
        <v>1108</v>
      </c>
      <c r="D461" t="s">
        <v>1298</v>
      </c>
      <c r="E461">
        <v>48676</v>
      </c>
      <c r="F461" t="s">
        <v>790</v>
      </c>
      <c r="G461" t="s">
        <v>58</v>
      </c>
    </row>
    <row r="462" spans="1:7" x14ac:dyDescent="0.2">
      <c r="A462" t="s">
        <v>1109</v>
      </c>
      <c r="B462" t="s">
        <v>1110</v>
      </c>
      <c r="C462" t="s">
        <v>1111</v>
      </c>
      <c r="D462" t="s">
        <v>1299</v>
      </c>
      <c r="E462">
        <v>48677</v>
      </c>
      <c r="F462" t="s">
        <v>790</v>
      </c>
      <c r="G462" t="s">
        <v>58</v>
      </c>
    </row>
    <row r="463" spans="1:7" x14ac:dyDescent="0.2">
      <c r="A463" t="s">
        <v>252</v>
      </c>
      <c r="B463" t="s">
        <v>361</v>
      </c>
      <c r="C463" t="s">
        <v>1112</v>
      </c>
      <c r="D463" t="s">
        <v>1300</v>
      </c>
      <c r="E463">
        <v>48678</v>
      </c>
      <c r="F463" t="s">
        <v>790</v>
      </c>
      <c r="G463" t="s">
        <v>58</v>
      </c>
    </row>
    <row r="464" spans="1:7" x14ac:dyDescent="0.2">
      <c r="A464" t="s">
        <v>995</v>
      </c>
      <c r="B464" t="s">
        <v>1113</v>
      </c>
      <c r="C464" t="s">
        <v>945</v>
      </c>
      <c r="D464" t="s">
        <v>1301</v>
      </c>
      <c r="E464">
        <v>48679</v>
      </c>
      <c r="F464" t="s">
        <v>790</v>
      </c>
      <c r="G464" t="s">
        <v>58</v>
      </c>
    </row>
    <row r="465" spans="1:7" x14ac:dyDescent="0.2">
      <c r="A465" t="s">
        <v>1002</v>
      </c>
      <c r="B465" t="s">
        <v>1002</v>
      </c>
      <c r="C465" t="s">
        <v>1114</v>
      </c>
      <c r="D465" t="s">
        <v>1302</v>
      </c>
      <c r="E465">
        <v>48680</v>
      </c>
      <c r="F465" t="s">
        <v>790</v>
      </c>
      <c r="G465" t="s">
        <v>58</v>
      </c>
    </row>
    <row r="466" spans="1:7" x14ac:dyDescent="0.2">
      <c r="A466" t="s">
        <v>1115</v>
      </c>
      <c r="B466" t="s">
        <v>26</v>
      </c>
      <c r="C466" t="s">
        <v>89</v>
      </c>
      <c r="D466" t="s">
        <v>1303</v>
      </c>
      <c r="E466">
        <v>48681</v>
      </c>
      <c r="F466" t="s">
        <v>790</v>
      </c>
      <c r="G466" t="s">
        <v>58</v>
      </c>
    </row>
    <row r="467" spans="1:7" x14ac:dyDescent="0.2">
      <c r="A467" t="s">
        <v>445</v>
      </c>
      <c r="B467" t="s">
        <v>1116</v>
      </c>
      <c r="C467" t="s">
        <v>358</v>
      </c>
      <c r="D467" t="s">
        <v>1304</v>
      </c>
      <c r="E467">
        <v>48682</v>
      </c>
      <c r="F467" t="s">
        <v>790</v>
      </c>
      <c r="G467" t="s">
        <v>58</v>
      </c>
    </row>
    <row r="468" spans="1:7" x14ac:dyDescent="0.2">
      <c r="A468" t="s">
        <v>65</v>
      </c>
      <c r="B468" t="s">
        <v>1102</v>
      </c>
      <c r="C468" t="s">
        <v>992</v>
      </c>
      <c r="D468" t="s">
        <v>1305</v>
      </c>
      <c r="E468">
        <v>48683</v>
      </c>
      <c r="F468" t="s">
        <v>790</v>
      </c>
      <c r="G468" t="s">
        <v>58</v>
      </c>
    </row>
    <row r="469" spans="1:7" x14ac:dyDescent="0.2">
      <c r="A469" t="s">
        <v>1117</v>
      </c>
      <c r="B469" t="s">
        <v>1118</v>
      </c>
      <c r="C469" t="s">
        <v>1119</v>
      </c>
      <c r="D469" t="s">
        <v>1306</v>
      </c>
      <c r="E469">
        <v>48688</v>
      </c>
      <c r="F469" t="s">
        <v>790</v>
      </c>
      <c r="G469" t="s">
        <v>58</v>
      </c>
    </row>
  </sheetData>
  <autoFilter ref="A1:G469" xr:uid="{A05A8144-90DB-7646-9576-BC9F74974A7C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A838-4607-B042-A65F-CB3A334E86F8}">
  <sheetPr codeName="Hoja4"/>
  <dimension ref="A2:A14"/>
  <sheetViews>
    <sheetView workbookViewId="0">
      <selection activeCell="B29" sqref="B29"/>
    </sheetView>
  </sheetViews>
  <sheetFormatPr baseColWidth="10" defaultRowHeight="16" x14ac:dyDescent="0.2"/>
  <cols>
    <col min="1" max="1" width="26" bestFit="1" customWidth="1"/>
    <col min="2" max="2" width="25.1640625" bestFit="1" customWidth="1"/>
  </cols>
  <sheetData>
    <row r="2" spans="1:1" x14ac:dyDescent="0.2">
      <c r="A2" t="str" cm="1">
        <f t="array" ref="A2:A14">_xlfn.UNIQUE('JUGADORES COMPLETA'!G2:G372)</f>
        <v>PUBLIMAX C.D. SANTIAGO T.M.</v>
      </c>
    </row>
    <row r="3" spans="1:1" x14ac:dyDescent="0.2">
      <c r="A3" t="str">
        <v>BINEFAR 77</v>
      </c>
    </row>
    <row r="4" spans="1:1" x14ac:dyDescent="0.2">
      <c r="A4" t="str">
        <v>UTEBO TM</v>
      </c>
    </row>
    <row r="5" spans="1:1" x14ac:dyDescent="0.2">
      <c r="A5" t="str">
        <v>C.N. HELIOS</v>
      </c>
    </row>
    <row r="6" spans="1:1" x14ac:dyDescent="0.2">
      <c r="A6" t="str">
        <v>SCHOOL ZARAGOZA</v>
      </c>
    </row>
    <row r="7" spans="1:1" x14ac:dyDescent="0.2">
      <c r="A7" t="str">
        <v>CDS CASABLANCA</v>
      </c>
    </row>
    <row r="8" spans="1:1" x14ac:dyDescent="0.2">
      <c r="A8" t="str">
        <v>TM "SE NOS VA LA BOLA"</v>
      </c>
    </row>
    <row r="9" spans="1:1" x14ac:dyDescent="0.2">
      <c r="A9" t="str">
        <v>TM MONZON</v>
      </c>
    </row>
    <row r="10" spans="1:1" x14ac:dyDescent="0.2">
      <c r="A10" t="str">
        <v>EJEA OJE TM</v>
      </c>
    </row>
    <row r="11" spans="1:1" x14ac:dyDescent="0.2">
      <c r="A11" t="str">
        <v>ZARAGOZA CT</v>
      </c>
    </row>
    <row r="12" spans="1:1" x14ac:dyDescent="0.2">
      <c r="A12" t="str">
        <v>KMK ALCAÑIZ</v>
      </c>
    </row>
    <row r="13" spans="1:1" x14ac:dyDescent="0.2">
      <c r="A13" t="str">
        <v>FERNANDINO TM</v>
      </c>
    </row>
    <row r="14" spans="1:1" x14ac:dyDescent="0.2">
      <c r="A14" t="str">
        <v>INDEPENDIENTE-ARA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82D7E-4786-114F-A7DE-46534E268657}">
  <sheetPr codeName="Hoja6"/>
  <dimension ref="A2:E57"/>
  <sheetViews>
    <sheetView tabSelected="1" workbookViewId="0">
      <selection activeCell="B3" sqref="B3"/>
    </sheetView>
  </sheetViews>
  <sheetFormatPr baseColWidth="10" defaultRowHeight="22" x14ac:dyDescent="0.3"/>
  <cols>
    <col min="1" max="1" width="34.1640625" style="1" bestFit="1" customWidth="1"/>
    <col min="2" max="2" width="41.5" style="1" bestFit="1" customWidth="1"/>
    <col min="3" max="3" width="11.5" style="1" bestFit="1" customWidth="1"/>
    <col min="4" max="4" width="11.5" style="4" customWidth="1"/>
    <col min="5" max="5" width="41" style="1" hidden="1" customWidth="1"/>
    <col min="6" max="16384" width="10.83203125" style="1"/>
  </cols>
  <sheetData>
    <row r="2" spans="1:5" x14ac:dyDescent="0.3">
      <c r="A2" s="2" t="s">
        <v>4</v>
      </c>
      <c r="B2" s="2" t="s">
        <v>304</v>
      </c>
      <c r="C2" s="2" t="s">
        <v>0</v>
      </c>
      <c r="D2" s="3" t="s">
        <v>464</v>
      </c>
    </row>
    <row r="3" spans="1:5" x14ac:dyDescent="0.3">
      <c r="A3" s="1" t="s">
        <v>53</v>
      </c>
      <c r="C3" s="1" t="e">
        <f>VLOOKUP(B3,'JUGADORES COMPLETA'!$D$2:$F$372,2,FALSE)</f>
        <v>#N/A</v>
      </c>
      <c r="D3" s="4" t="e">
        <f>VLOOKUP(B3,'JUGADORES COMPLETA'!$D$2:$F$372,3,FALSE)</f>
        <v>#N/A</v>
      </c>
      <c r="E3" s="1" t="str" cm="1">
        <f t="array" ref="E3:E35">_xlfn._xlws.FILTER('JUGADORES COMPLETA'!D2:D372,'JUGADORES COMPLETA'!G2:G372='INSCRIPCIÓN INDIVIDUAL'!A3,"")</f>
        <v>MIGUEL CALVO SARNAGO</v>
      </c>
    </row>
    <row r="4" spans="1:5" x14ac:dyDescent="0.3">
      <c r="C4" s="1" t="e">
        <f>VLOOKUP(B4,'JUGADORES COMPLETA'!$D$2:$F$372,2,FALSE)</f>
        <v>#N/A</v>
      </c>
      <c r="D4" s="4" t="e">
        <f>VLOOKUP(B4,'JUGADORES COMPLETA'!$D$2:$F$372,3,FALSE)</f>
        <v>#N/A</v>
      </c>
      <c r="E4" s="1" t="str">
        <v>GABRIEL DANIEL BOGDAN MICU</v>
      </c>
    </row>
    <row r="5" spans="1:5" x14ac:dyDescent="0.3">
      <c r="C5" s="1" t="e">
        <f>VLOOKUP(B5,'JUGADORES COMPLETA'!$D$2:$F$372,2,FALSE)</f>
        <v>#N/A</v>
      </c>
      <c r="D5" s="4" t="e">
        <f>VLOOKUP(B5,'JUGADORES COMPLETA'!$D$2:$F$372,3,FALSE)</f>
        <v>#N/A</v>
      </c>
      <c r="E5" s="1" t="str">
        <v>DANIEL TEJERO ARDANUY</v>
      </c>
    </row>
    <row r="6" spans="1:5" x14ac:dyDescent="0.3">
      <c r="C6" s="1" t="e">
        <f>VLOOKUP(B6,'JUGADORES COMPLETA'!$D$2:$F$372,2,FALSE)</f>
        <v>#N/A</v>
      </c>
      <c r="D6" s="4" t="e">
        <f>VLOOKUP(B6,'JUGADORES COMPLETA'!$D$2:$F$372,3,FALSE)</f>
        <v>#N/A</v>
      </c>
      <c r="E6" s="1" t="str">
        <v>JAVIER JIMENEZ LOPEZ</v>
      </c>
    </row>
    <row r="7" spans="1:5" x14ac:dyDescent="0.3">
      <c r="C7" s="1" t="e">
        <f>VLOOKUP(B7,'JUGADORES COMPLETA'!$D$2:$F$372,2,FALSE)</f>
        <v>#N/A</v>
      </c>
      <c r="D7" s="4" t="e">
        <f>VLOOKUP(B7,'JUGADORES COMPLETA'!$D$2:$F$372,3,FALSE)</f>
        <v>#N/A</v>
      </c>
      <c r="E7" s="1" t="str">
        <v>JOAQUIN CLUSA RUIZ</v>
      </c>
    </row>
    <row r="8" spans="1:5" x14ac:dyDescent="0.3">
      <c r="C8" s="1" t="e">
        <f>VLOOKUP(B8,'JUGADORES COMPLETA'!$D$2:$F$372,2,FALSE)</f>
        <v>#N/A</v>
      </c>
      <c r="D8" s="4" t="e">
        <f>VLOOKUP(B8,'JUGADORES COMPLETA'!$D$2:$F$372,3,FALSE)</f>
        <v>#N/A</v>
      </c>
      <c r="E8" s="1" t="str">
        <v>JORGE IRICIBAR GOMEZ</v>
      </c>
    </row>
    <row r="9" spans="1:5" x14ac:dyDescent="0.3">
      <c r="C9" s="1" t="e">
        <f>VLOOKUP(B9,'JUGADORES COMPLETA'!$D$2:$F$372,2,FALSE)</f>
        <v>#N/A</v>
      </c>
      <c r="D9" s="4" t="e">
        <f>VLOOKUP(B9,'JUGADORES COMPLETA'!$D$2:$F$372,3,FALSE)</f>
        <v>#N/A</v>
      </c>
      <c r="E9" s="1" t="str">
        <v>LORENZO GIL SOLANA</v>
      </c>
    </row>
    <row r="10" spans="1:5" x14ac:dyDescent="0.3">
      <c r="C10" s="1" t="e">
        <f>VLOOKUP(B10,'JUGADORES COMPLETA'!$D$2:$F$372,2,FALSE)</f>
        <v>#N/A</v>
      </c>
      <c r="D10" s="4" t="e">
        <f>VLOOKUP(B10,'JUGADORES COMPLETA'!$D$2:$F$372,3,FALSE)</f>
        <v>#N/A</v>
      </c>
      <c r="E10" s="1" t="str">
        <v>MIGUEL PEDRO BALLARIN PUYAL</v>
      </c>
    </row>
    <row r="11" spans="1:5" x14ac:dyDescent="0.3">
      <c r="C11" s="1" t="e">
        <f>VLOOKUP(B11,'JUGADORES COMPLETA'!$D$2:$F$372,2,FALSE)</f>
        <v>#N/A</v>
      </c>
      <c r="D11" s="4" t="e">
        <f>VLOOKUP(B11,'JUGADORES COMPLETA'!$D$2:$F$372,3,FALSE)</f>
        <v>#N/A</v>
      </c>
      <c r="E11" s="1" t="str">
        <v>LUZIA GIL ALTEMIR</v>
      </c>
    </row>
    <row r="12" spans="1:5" x14ac:dyDescent="0.3">
      <c r="C12" s="1" t="e">
        <f>VLOOKUP(B12,'JUGADORES COMPLETA'!$D$2:$F$372,2,FALSE)</f>
        <v>#N/A</v>
      </c>
      <c r="D12" s="4" t="e">
        <f>VLOOKUP(B12,'JUGADORES COMPLETA'!$D$2:$F$372,3,FALSE)</f>
        <v>#N/A</v>
      </c>
      <c r="E12" s="1" t="str">
        <v>IVAN LOPEZ CEREZA</v>
      </c>
    </row>
    <row r="13" spans="1:5" x14ac:dyDescent="0.3">
      <c r="C13" s="1" t="e">
        <f>VLOOKUP(B13,'JUGADORES COMPLETA'!$D$2:$F$372,2,FALSE)</f>
        <v>#N/A</v>
      </c>
      <c r="D13" s="4" t="e">
        <f>VLOOKUP(B13,'JUGADORES COMPLETA'!$D$2:$F$372,3,FALSE)</f>
        <v>#N/A</v>
      </c>
      <c r="E13" s="1" t="str">
        <v>MARIO LOPEZ CEREZA</v>
      </c>
    </row>
    <row r="14" spans="1:5" x14ac:dyDescent="0.3">
      <c r="C14" s="1" t="e">
        <f>VLOOKUP(B14,'JUGADORES COMPLETA'!$D$2:$F$372,2,FALSE)</f>
        <v>#N/A</v>
      </c>
      <c r="D14" s="4" t="e">
        <f>VLOOKUP(B14,'JUGADORES COMPLETA'!$D$2:$F$372,3,FALSE)</f>
        <v>#N/A</v>
      </c>
      <c r="E14" s="1" t="str">
        <v>SONIA REBOLLO ANDRES</v>
      </c>
    </row>
    <row r="15" spans="1:5" x14ac:dyDescent="0.3">
      <c r="C15" s="1" t="e">
        <f>VLOOKUP(B15,'JUGADORES COMPLETA'!$D$2:$F$372,2,FALSE)</f>
        <v>#N/A</v>
      </c>
      <c r="D15" s="4" t="e">
        <f>VLOOKUP(B15,'JUGADORES COMPLETA'!$D$2:$F$372,3,FALSE)</f>
        <v>#N/A</v>
      </c>
      <c r="E15" s="1" t="str">
        <v>DUNIA IRICIBAR ARANDA</v>
      </c>
    </row>
    <row r="16" spans="1:5" x14ac:dyDescent="0.3">
      <c r="C16" s="1" t="e">
        <f>VLOOKUP(B16,'JUGADORES COMPLETA'!$D$2:$F$372,2,FALSE)</f>
        <v>#N/A</v>
      </c>
      <c r="D16" s="4" t="e">
        <f>VLOOKUP(B16,'JUGADORES COMPLETA'!$D$2:$F$372,3,FALSE)</f>
        <v>#N/A</v>
      </c>
      <c r="E16" s="1" t="str">
        <v>NORA IRICIBAR ARANDA</v>
      </c>
    </row>
    <row r="17" spans="3:5" x14ac:dyDescent="0.3">
      <c r="C17" s="1" t="e">
        <f>VLOOKUP(B17,'JUGADORES COMPLETA'!$D$2:$F$372,2,FALSE)</f>
        <v>#N/A</v>
      </c>
      <c r="D17" s="4" t="e">
        <f>VLOOKUP(B17,'JUGADORES COMPLETA'!$D$2:$F$372,3,FALSE)</f>
        <v>#N/A</v>
      </c>
      <c r="E17" s="1" t="str">
        <v>MATEO GIL ALTEMIR</v>
      </c>
    </row>
    <row r="18" spans="3:5" x14ac:dyDescent="0.3">
      <c r="C18" s="1" t="e">
        <f>VLOOKUP(B18,'JUGADORES COMPLETA'!$D$2:$F$372,2,FALSE)</f>
        <v>#N/A</v>
      </c>
      <c r="D18" s="4" t="e">
        <f>VLOOKUP(B18,'JUGADORES COMPLETA'!$D$2:$F$372,3,FALSE)</f>
        <v>#N/A</v>
      </c>
      <c r="E18" s="1" t="str">
        <v>TELMO VISTUE SAMITIER</v>
      </c>
    </row>
    <row r="19" spans="3:5" x14ac:dyDescent="0.3">
      <c r="C19" s="1" t="e">
        <f>VLOOKUP(B19,'JUGADORES COMPLETA'!$D$2:$F$372,2,FALSE)</f>
        <v>#N/A</v>
      </c>
      <c r="D19" s="4" t="e">
        <f>VLOOKUP(B19,'JUGADORES COMPLETA'!$D$2:$F$372,3,FALSE)</f>
        <v>#N/A</v>
      </c>
      <c r="E19" s="1" t="str">
        <v>DANIEL QUINTILLÁ ANDRÉS</v>
      </c>
    </row>
    <row r="20" spans="3:5" x14ac:dyDescent="0.3">
      <c r="C20" s="1" t="e">
        <f>VLOOKUP(B20,'JUGADORES COMPLETA'!$D$2:$F$372,2,FALSE)</f>
        <v>#N/A</v>
      </c>
      <c r="D20" s="4" t="e">
        <f>VLOOKUP(B20,'JUGADORES COMPLETA'!$D$2:$F$372,3,FALSE)</f>
        <v>#N/A</v>
      </c>
      <c r="E20" s="1" t="str">
        <v>DANIEL CHARLES LOMBARTE</v>
      </c>
    </row>
    <row r="21" spans="3:5" x14ac:dyDescent="0.3">
      <c r="C21" s="1" t="e">
        <f>VLOOKUP(B21,'JUGADORES COMPLETA'!$D$2:$F$372,2,FALSE)</f>
        <v>#N/A</v>
      </c>
      <c r="D21" s="4" t="e">
        <f>VLOOKUP(B21,'JUGADORES COMPLETA'!$D$2:$F$372,3,FALSE)</f>
        <v>#N/A</v>
      </c>
      <c r="E21" s="1" t="str">
        <v>ELENA NAVAL AVENTÍN</v>
      </c>
    </row>
    <row r="22" spans="3:5" x14ac:dyDescent="0.3">
      <c r="C22" s="1" t="e">
        <f>VLOOKUP(B22,'JUGADORES COMPLETA'!$D$2:$F$372,2,FALSE)</f>
        <v>#N/A</v>
      </c>
      <c r="D22" s="4" t="e">
        <f>VLOOKUP(B22,'JUGADORES COMPLETA'!$D$2:$F$372,3,FALSE)</f>
        <v>#N/A</v>
      </c>
      <c r="E22" s="1" t="str">
        <v>MATEO MORA CALVERA</v>
      </c>
    </row>
    <row r="23" spans="3:5" x14ac:dyDescent="0.3">
      <c r="C23" s="1" t="e">
        <f>VLOOKUP(B23,'JUGADORES COMPLETA'!$D$2:$F$372,2,FALSE)</f>
        <v>#N/A</v>
      </c>
      <c r="D23" s="4" t="e">
        <f>VLOOKUP(B23,'JUGADORES COMPLETA'!$D$2:$F$372,3,FALSE)</f>
        <v>#N/A</v>
      </c>
      <c r="E23" s="1" t="str">
        <v>CARLOS MARTINEZ ROCA</v>
      </c>
    </row>
    <row r="24" spans="3:5" x14ac:dyDescent="0.3">
      <c r="C24" s="1" t="e">
        <f>VLOOKUP(B24,'JUGADORES COMPLETA'!$D$2:$F$372,2,FALSE)</f>
        <v>#N/A</v>
      </c>
      <c r="D24" s="4" t="e">
        <f>VLOOKUP(B24,'JUGADORES COMPLETA'!$D$2:$F$372,3,FALSE)</f>
        <v>#N/A</v>
      </c>
      <c r="E24" s="1" t="str">
        <v>MARIA ALBA REYNA RODRIGUEZ</v>
      </c>
    </row>
    <row r="25" spans="3:5" x14ac:dyDescent="0.3">
      <c r="C25" s="1" t="e">
        <f>VLOOKUP(B25,'JUGADORES COMPLETA'!$D$2:$F$372,2,FALSE)</f>
        <v>#N/A</v>
      </c>
      <c r="D25" s="4" t="e">
        <f>VLOOKUP(B25,'JUGADORES COMPLETA'!$D$2:$F$372,3,FALSE)</f>
        <v>#N/A</v>
      </c>
      <c r="E25" s="1" t="str">
        <v>MARCOS ALZURIA LLORET</v>
      </c>
    </row>
    <row r="26" spans="3:5" x14ac:dyDescent="0.3">
      <c r="C26" s="1" t="e">
        <f>VLOOKUP(B26,'JUGADORES COMPLETA'!$D$2:$F$372,2,FALSE)</f>
        <v>#N/A</v>
      </c>
      <c r="D26" s="4" t="e">
        <f>VLOOKUP(B26,'JUGADORES COMPLETA'!$D$2:$F$372,3,FALSE)</f>
        <v>#N/A</v>
      </c>
      <c r="E26" s="1" t="str">
        <v>MARIA BARRABÉS USERO</v>
      </c>
    </row>
    <row r="27" spans="3:5" x14ac:dyDescent="0.3">
      <c r="C27" s="1" t="e">
        <f>VLOOKUP(B27,'JUGADORES COMPLETA'!$D$2:$F$372,2,FALSE)</f>
        <v>#N/A</v>
      </c>
      <c r="D27" s="4" t="e">
        <f>VLOOKUP(B27,'JUGADORES COMPLETA'!$D$2:$F$372,3,FALSE)</f>
        <v>#N/A</v>
      </c>
      <c r="E27" s="1" t="str">
        <v>MARIA BAYONA RIVERA</v>
      </c>
    </row>
    <row r="28" spans="3:5" x14ac:dyDescent="0.3">
      <c r="C28" s="1" t="e">
        <f>VLOOKUP(B28,'JUGADORES COMPLETA'!$D$2:$F$372,2,FALSE)</f>
        <v>#N/A</v>
      </c>
      <c r="D28" s="4" t="e">
        <f>VLOOKUP(B28,'JUGADORES COMPLETA'!$D$2:$F$372,3,FALSE)</f>
        <v>#N/A</v>
      </c>
      <c r="E28" s="1" t="str">
        <v>JOSÉ MARÍA MOLET CALVET</v>
      </c>
    </row>
    <row r="29" spans="3:5" x14ac:dyDescent="0.3">
      <c r="C29" s="1" t="e">
        <f>VLOOKUP(B29,'JUGADORES COMPLETA'!$D$2:$F$372,2,FALSE)</f>
        <v>#N/A</v>
      </c>
      <c r="D29" s="4" t="e">
        <f>VLOOKUP(B29,'JUGADORES COMPLETA'!$D$2:$F$372,3,FALSE)</f>
        <v>#N/A</v>
      </c>
      <c r="E29" s="1" t="str">
        <v>ENZO CIRIA MIRASOL</v>
      </c>
    </row>
    <row r="30" spans="3:5" x14ac:dyDescent="0.3">
      <c r="C30" s="1" t="e">
        <f>VLOOKUP(B30,'JUGADORES COMPLETA'!$D$2:$F$372,2,FALSE)</f>
        <v>#N/A</v>
      </c>
      <c r="D30" s="4" t="e">
        <f>VLOOKUP(B30,'JUGADORES COMPLETA'!$D$2:$F$372,3,FALSE)</f>
        <v>#N/A</v>
      </c>
      <c r="E30" s="1" t="str">
        <v>ALEX GALAN AIXUT</v>
      </c>
    </row>
    <row r="31" spans="3:5" x14ac:dyDescent="0.3">
      <c r="C31" s="1" t="e">
        <f>VLOOKUP(B31,'JUGADORES COMPLETA'!$D$2:$F$372,2,FALSE)</f>
        <v>#N/A</v>
      </c>
      <c r="D31" s="4" t="e">
        <f>VLOOKUP(B31,'JUGADORES COMPLETA'!$D$2:$F$372,3,FALSE)</f>
        <v>#N/A</v>
      </c>
      <c r="E31" s="1" t="str">
        <v>ANTON LAMPORLANES BONA</v>
      </c>
    </row>
    <row r="32" spans="3:5" x14ac:dyDescent="0.3">
      <c r="C32" s="1" t="e">
        <f>VLOOKUP(B32,'JUGADORES COMPLETA'!$D$2:$F$372,2,FALSE)</f>
        <v>#N/A</v>
      </c>
      <c r="D32" s="4" t="e">
        <f>VLOOKUP(B32,'JUGADORES COMPLETA'!$D$2:$F$372,3,FALSE)</f>
        <v>#N/A</v>
      </c>
      <c r="E32" s="1" t="str">
        <v>DIEGO LOREN BEGUERIA</v>
      </c>
    </row>
    <row r="33" spans="3:5" x14ac:dyDescent="0.3">
      <c r="C33" s="1" t="e">
        <f>VLOOKUP(B33,'JUGADORES COMPLETA'!$D$2:$F$372,2,FALSE)</f>
        <v>#N/A</v>
      </c>
      <c r="D33" s="4" t="e">
        <f>VLOOKUP(B33,'JUGADORES COMPLETA'!$D$2:$F$372,3,FALSE)</f>
        <v>#N/A</v>
      </c>
      <c r="E33" s="1" t="str">
        <v>MARTIN MIRALBES MORA</v>
      </c>
    </row>
    <row r="34" spans="3:5" x14ac:dyDescent="0.3">
      <c r="C34" s="1" t="e">
        <f>VLOOKUP(B34,'JUGADORES COMPLETA'!$D$2:$F$372,2,FALSE)</f>
        <v>#N/A</v>
      </c>
      <c r="D34" s="4" t="e">
        <f>VLOOKUP(B34,'JUGADORES COMPLETA'!$D$2:$F$372,3,FALSE)</f>
        <v>#N/A</v>
      </c>
      <c r="E34" s="1" t="str">
        <v>MARIA MURILLO GOMEZ</v>
      </c>
    </row>
    <row r="35" spans="3:5" x14ac:dyDescent="0.3">
      <c r="C35" s="1" t="e">
        <f>VLOOKUP(B35,'JUGADORES COMPLETA'!$D$2:$F$372,2,FALSE)</f>
        <v>#N/A</v>
      </c>
      <c r="D35" s="4" t="e">
        <f>VLOOKUP(B35,'JUGADORES COMPLETA'!$D$2:$F$372,3,FALSE)</f>
        <v>#N/A</v>
      </c>
      <c r="E35" s="1" t="str">
        <v>DANIEL PEREZ MONFORT</v>
      </c>
    </row>
    <row r="36" spans="3:5" x14ac:dyDescent="0.3">
      <c r="C36" s="1" t="e">
        <f>VLOOKUP(B36,'JUGADORES COMPLETA'!$D$2:$F$372,2,FALSE)</f>
        <v>#N/A</v>
      </c>
      <c r="D36" s="4" t="e">
        <f>VLOOKUP(B36,'JUGADORES COMPLETA'!$D$2:$F$372,3,FALSE)</f>
        <v>#N/A</v>
      </c>
    </row>
    <row r="37" spans="3:5" x14ac:dyDescent="0.3">
      <c r="C37" s="1" t="e">
        <f>VLOOKUP(B37,'JUGADORES COMPLETA'!$D$2:$F$372,2,FALSE)</f>
        <v>#N/A</v>
      </c>
      <c r="D37" s="4" t="e">
        <f>VLOOKUP(B37,'JUGADORES COMPLETA'!$D$2:$F$372,3,FALSE)</f>
        <v>#N/A</v>
      </c>
    </row>
    <row r="38" spans="3:5" x14ac:dyDescent="0.3">
      <c r="C38" s="1" t="e">
        <f>VLOOKUP(B38,'JUGADORES COMPLETA'!$D$2:$F$372,2,FALSE)</f>
        <v>#N/A</v>
      </c>
      <c r="D38" s="4" t="e">
        <f>VLOOKUP(B38,'JUGADORES COMPLETA'!$D$2:$F$372,3,FALSE)</f>
        <v>#N/A</v>
      </c>
    </row>
    <row r="39" spans="3:5" x14ac:dyDescent="0.3">
      <c r="C39" s="1" t="e">
        <f>VLOOKUP(B39,'JUGADORES COMPLETA'!$D$2:$F$372,2,FALSE)</f>
        <v>#N/A</v>
      </c>
      <c r="D39" s="4" t="e">
        <f>VLOOKUP(B39,'JUGADORES COMPLETA'!$D$2:$F$372,3,FALSE)</f>
        <v>#N/A</v>
      </c>
    </row>
    <row r="40" spans="3:5" x14ac:dyDescent="0.3">
      <c r="C40" s="1" t="e">
        <f>VLOOKUP(B40,'JUGADORES COMPLETA'!$D$2:$F$372,2,FALSE)</f>
        <v>#N/A</v>
      </c>
      <c r="D40" s="4" t="e">
        <f>VLOOKUP(B40,'JUGADORES COMPLETA'!$D$2:$F$372,3,FALSE)</f>
        <v>#N/A</v>
      </c>
    </row>
    <row r="41" spans="3:5" x14ac:dyDescent="0.3">
      <c r="C41" s="1" t="e">
        <f>VLOOKUP(B41,'JUGADORES COMPLETA'!$D$2:$F$372,2,FALSE)</f>
        <v>#N/A</v>
      </c>
      <c r="D41" s="4" t="e">
        <f>VLOOKUP(B41,'JUGADORES COMPLETA'!$D$2:$F$372,3,FALSE)</f>
        <v>#N/A</v>
      </c>
    </row>
    <row r="42" spans="3:5" x14ac:dyDescent="0.3">
      <c r="C42" s="1" t="e">
        <f>VLOOKUP(B42,'JUGADORES COMPLETA'!$D$2:$F$372,2,FALSE)</f>
        <v>#N/A</v>
      </c>
      <c r="D42" s="4" t="e">
        <f>VLOOKUP(B42,'JUGADORES COMPLETA'!$D$2:$F$372,3,FALSE)</f>
        <v>#N/A</v>
      </c>
    </row>
    <row r="43" spans="3:5" x14ac:dyDescent="0.3">
      <c r="C43" s="1" t="e">
        <f>VLOOKUP(B43,'JUGADORES COMPLETA'!$D$2:$F$372,2,FALSE)</f>
        <v>#N/A</v>
      </c>
      <c r="D43" s="4" t="e">
        <f>VLOOKUP(B43,'JUGADORES COMPLETA'!$D$2:$F$372,3,FALSE)</f>
        <v>#N/A</v>
      </c>
    </row>
    <row r="44" spans="3:5" x14ac:dyDescent="0.3">
      <c r="C44" s="1" t="e">
        <f>VLOOKUP(B44,'JUGADORES COMPLETA'!$D$2:$F$372,2,FALSE)</f>
        <v>#N/A</v>
      </c>
      <c r="D44" s="4" t="e">
        <f>VLOOKUP(B44,'JUGADORES COMPLETA'!$D$2:$F$372,3,FALSE)</f>
        <v>#N/A</v>
      </c>
    </row>
    <row r="45" spans="3:5" x14ac:dyDescent="0.3">
      <c r="C45" s="1" t="e">
        <f>VLOOKUP(B45,'JUGADORES COMPLETA'!$D$2:$F$372,2,FALSE)</f>
        <v>#N/A</v>
      </c>
      <c r="D45" s="4" t="e">
        <f>VLOOKUP(B45,'JUGADORES COMPLETA'!$D$2:$F$372,3,FALSE)</f>
        <v>#N/A</v>
      </c>
    </row>
    <row r="46" spans="3:5" x14ac:dyDescent="0.3">
      <c r="C46" s="1" t="e">
        <f>VLOOKUP(B46,'JUGADORES COMPLETA'!$D$2:$F$372,2,FALSE)</f>
        <v>#N/A</v>
      </c>
      <c r="D46" s="4" t="e">
        <f>VLOOKUP(B46,'JUGADORES COMPLETA'!$D$2:$F$372,3,FALSE)</f>
        <v>#N/A</v>
      </c>
    </row>
    <row r="47" spans="3:5" x14ac:dyDescent="0.3">
      <c r="C47" s="1" t="e">
        <f>VLOOKUP(B47,'JUGADORES COMPLETA'!$D$2:$F$372,2,FALSE)</f>
        <v>#N/A</v>
      </c>
      <c r="D47" s="4" t="e">
        <f>VLOOKUP(B47,'JUGADORES COMPLETA'!$D$2:$F$372,3,FALSE)</f>
        <v>#N/A</v>
      </c>
    </row>
    <row r="48" spans="3:5" x14ac:dyDescent="0.3">
      <c r="C48" s="1" t="e">
        <f>VLOOKUP(B48,'JUGADORES COMPLETA'!$D$2:$F$372,2,FALSE)</f>
        <v>#N/A</v>
      </c>
      <c r="D48" s="4" t="e">
        <f>VLOOKUP(B48,'JUGADORES COMPLETA'!$D$2:$F$372,3,FALSE)</f>
        <v>#N/A</v>
      </c>
    </row>
    <row r="49" spans="3:4" x14ac:dyDescent="0.3">
      <c r="C49" s="1" t="e">
        <f>VLOOKUP(B49,'JUGADORES COMPLETA'!$D$2:$F$372,2,FALSE)</f>
        <v>#N/A</v>
      </c>
      <c r="D49" s="4" t="e">
        <f>VLOOKUP(B49,'JUGADORES COMPLETA'!$D$2:$F$372,3,FALSE)</f>
        <v>#N/A</v>
      </c>
    </row>
    <row r="50" spans="3:4" x14ac:dyDescent="0.3">
      <c r="C50" s="1" t="e">
        <f>VLOOKUP(B50,'JUGADORES COMPLETA'!$D$2:$F$372,2,FALSE)</f>
        <v>#N/A</v>
      </c>
      <c r="D50" s="4" t="e">
        <f>VLOOKUP(B50,'JUGADORES COMPLETA'!$D$2:$F$372,3,FALSE)</f>
        <v>#N/A</v>
      </c>
    </row>
    <row r="51" spans="3:4" x14ac:dyDescent="0.3">
      <c r="C51" s="1" t="e">
        <f>VLOOKUP(B51,'JUGADORES COMPLETA'!$D$2:$F$372,2,FALSE)</f>
        <v>#N/A</v>
      </c>
      <c r="D51" s="4" t="e">
        <f>VLOOKUP(B51,'JUGADORES COMPLETA'!$D$2:$F$372,3,FALSE)</f>
        <v>#N/A</v>
      </c>
    </row>
    <row r="52" spans="3:4" x14ac:dyDescent="0.3">
      <c r="C52" s="1" t="e">
        <f>VLOOKUP(B52,'JUGADORES COMPLETA'!$D$2:$F$372,2,FALSE)</f>
        <v>#N/A</v>
      </c>
      <c r="D52" s="4" t="e">
        <f>VLOOKUP(B52,'JUGADORES COMPLETA'!$D$2:$F$372,3,FALSE)</f>
        <v>#N/A</v>
      </c>
    </row>
    <row r="53" spans="3:4" x14ac:dyDescent="0.3">
      <c r="C53" s="1" t="e">
        <f>VLOOKUP(B53,'JUGADORES COMPLETA'!$D$2:$F$372,2,FALSE)</f>
        <v>#N/A</v>
      </c>
      <c r="D53" s="4" t="e">
        <f>VLOOKUP(B53,'JUGADORES COMPLETA'!$D$2:$F$372,3,FALSE)</f>
        <v>#N/A</v>
      </c>
    </row>
    <row r="54" spans="3:4" x14ac:dyDescent="0.3">
      <c r="C54" s="1" t="e">
        <f>VLOOKUP(B54,'JUGADORES COMPLETA'!$D$2:$F$372,2,FALSE)</f>
        <v>#N/A</v>
      </c>
      <c r="D54" s="4" t="e">
        <f>VLOOKUP(B54,'JUGADORES COMPLETA'!$D$2:$F$372,3,FALSE)</f>
        <v>#N/A</v>
      </c>
    </row>
    <row r="55" spans="3:4" x14ac:dyDescent="0.3">
      <c r="C55" s="1" t="e">
        <f>VLOOKUP(B55,'JUGADORES COMPLETA'!$D$2:$F$372,2,FALSE)</f>
        <v>#N/A</v>
      </c>
      <c r="D55" s="4" t="e">
        <f>VLOOKUP(B55,'JUGADORES COMPLETA'!$D$2:$F$372,3,FALSE)</f>
        <v>#N/A</v>
      </c>
    </row>
    <row r="56" spans="3:4" x14ac:dyDescent="0.3">
      <c r="C56" s="1" t="e">
        <f>VLOOKUP(B56,'JUGADORES COMPLETA'!$D$2:$F$372,2,FALSE)</f>
        <v>#N/A</v>
      </c>
      <c r="D56" s="4" t="e">
        <f>VLOOKUP(B56,'JUGADORES COMPLETA'!$D$2:$F$372,3,FALSE)</f>
        <v>#N/A</v>
      </c>
    </row>
    <row r="57" spans="3:4" x14ac:dyDescent="0.3">
      <c r="C57" s="1" t="e">
        <f>VLOOKUP(B57,'JUGADORES COMPLETA'!$D$2:$F$372,2,FALSE)</f>
        <v>#N/A</v>
      </c>
      <c r="D57" s="4" t="e">
        <f>VLOOKUP(B57,'JUGADORES COMPLETA'!$D$2:$F$372,3,FALSE)</f>
        <v>#N/A</v>
      </c>
    </row>
  </sheetData>
  <dataValidations count="1">
    <dataValidation type="list" allowBlank="1" showInputMessage="1" showErrorMessage="1" sqref="B3:B57" xr:uid="{0FBFC19C-4A45-A543-B52B-C7EE2101F00D}">
      <formula1>$E$3:$E$123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09EECB7-4897-CB4A-B654-AD4E9A4F2922}">
          <x14:formula1>
            <xm:f>CLUBES!$A$2:$A$15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5A77-B27D-F343-9223-3507699B64F8}">
  <sheetPr filterMode="1"/>
  <dimension ref="A1:K546"/>
  <sheetViews>
    <sheetView workbookViewId="0">
      <selection activeCell="A2" sqref="A2:G546"/>
    </sheetView>
  </sheetViews>
  <sheetFormatPr baseColWidth="10" defaultRowHeight="16" x14ac:dyDescent="0.2"/>
  <cols>
    <col min="3" max="3" width="18.33203125" bestFit="1" customWidth="1"/>
    <col min="4" max="4" width="18.33203125" customWidth="1"/>
  </cols>
  <sheetData>
    <row r="1" spans="1:10" x14ac:dyDescent="0.2">
      <c r="A1" t="s">
        <v>1</v>
      </c>
      <c r="B1" t="s">
        <v>2</v>
      </c>
      <c r="C1" t="s">
        <v>3</v>
      </c>
      <c r="D1" t="s">
        <v>305</v>
      </c>
      <c r="E1" t="s">
        <v>0</v>
      </c>
      <c r="F1" t="s">
        <v>464</v>
      </c>
      <c r="G1" t="s">
        <v>4</v>
      </c>
      <c r="H1" t="s">
        <v>787</v>
      </c>
      <c r="I1" t="s">
        <v>788</v>
      </c>
      <c r="J1" t="s">
        <v>789</v>
      </c>
    </row>
    <row r="2" spans="1:10" x14ac:dyDescent="0.2">
      <c r="A2" t="s">
        <v>5</v>
      </c>
      <c r="B2" t="s">
        <v>6</v>
      </c>
      <c r="C2" t="s">
        <v>7</v>
      </c>
      <c r="D2" t="str">
        <f>_xlfn.CONCAT(C2," ",A2," ",B2)</f>
        <v>JOSEP MARIA JOFRE CASTANY</v>
      </c>
      <c r="E2">
        <v>460</v>
      </c>
      <c r="F2" t="s">
        <v>790</v>
      </c>
      <c r="G2" t="s">
        <v>465</v>
      </c>
      <c r="H2" t="s">
        <v>791</v>
      </c>
      <c r="I2" t="s">
        <v>792</v>
      </c>
      <c r="J2">
        <v>0</v>
      </c>
    </row>
    <row r="3" spans="1:10" hidden="1" x14ac:dyDescent="0.2">
      <c r="A3" t="s">
        <v>5</v>
      </c>
      <c r="B3" t="s">
        <v>6</v>
      </c>
      <c r="C3" t="s">
        <v>7</v>
      </c>
      <c r="D3" t="str">
        <f t="shared" ref="D3:D66" si="0">_xlfn.CONCAT(C3," ",A3," ",B3)</f>
        <v>JOSEP MARIA JOFRE CASTANY</v>
      </c>
      <c r="E3">
        <v>460</v>
      </c>
      <c r="F3" t="s">
        <v>790</v>
      </c>
      <c r="G3" t="s">
        <v>465</v>
      </c>
      <c r="H3" t="s">
        <v>793</v>
      </c>
      <c r="I3" t="s">
        <v>794</v>
      </c>
      <c r="J3">
        <v>0</v>
      </c>
    </row>
    <row r="4" spans="1:10" x14ac:dyDescent="0.2">
      <c r="A4" t="s">
        <v>309</v>
      </c>
      <c r="B4" t="s">
        <v>795</v>
      </c>
      <c r="C4" t="s">
        <v>157</v>
      </c>
      <c r="D4" t="str">
        <f t="shared" si="0"/>
        <v>MIGUEL CALVO SARNAGO</v>
      </c>
      <c r="E4">
        <v>633</v>
      </c>
      <c r="F4" t="s">
        <v>790</v>
      </c>
      <c r="G4" t="s">
        <v>53</v>
      </c>
      <c r="H4" t="s">
        <v>791</v>
      </c>
      <c r="I4" t="s">
        <v>796</v>
      </c>
      <c r="J4">
        <v>0</v>
      </c>
    </row>
    <row r="5" spans="1:10" x14ac:dyDescent="0.2">
      <c r="A5" t="s">
        <v>10</v>
      </c>
      <c r="B5" t="s">
        <v>11</v>
      </c>
      <c r="C5" t="s">
        <v>12</v>
      </c>
      <c r="D5" t="str">
        <f t="shared" si="0"/>
        <v>JOSE LUIS ARAGON PEREZ</v>
      </c>
      <c r="E5">
        <v>780</v>
      </c>
      <c r="F5" t="s">
        <v>790</v>
      </c>
      <c r="G5" t="s">
        <v>465</v>
      </c>
      <c r="H5" t="s">
        <v>791</v>
      </c>
      <c r="I5" t="s">
        <v>797</v>
      </c>
      <c r="J5">
        <v>0</v>
      </c>
    </row>
    <row r="6" spans="1:10" hidden="1" x14ac:dyDescent="0.2">
      <c r="A6" t="s">
        <v>10</v>
      </c>
      <c r="B6" t="s">
        <v>11</v>
      </c>
      <c r="C6" t="s">
        <v>12</v>
      </c>
      <c r="D6" t="str">
        <f t="shared" si="0"/>
        <v>JOSE LUIS ARAGON PEREZ</v>
      </c>
      <c r="E6">
        <v>780</v>
      </c>
      <c r="F6" t="s">
        <v>790</v>
      </c>
      <c r="G6" t="s">
        <v>465</v>
      </c>
      <c r="H6" t="s">
        <v>793</v>
      </c>
      <c r="I6" t="s">
        <v>794</v>
      </c>
      <c r="J6">
        <v>0</v>
      </c>
    </row>
    <row r="7" spans="1:10" hidden="1" x14ac:dyDescent="0.2">
      <c r="A7" t="s">
        <v>10</v>
      </c>
      <c r="B7" t="s">
        <v>11</v>
      </c>
      <c r="C7" t="s">
        <v>12</v>
      </c>
      <c r="D7" t="str">
        <f t="shared" si="0"/>
        <v>JOSE LUIS ARAGON PEREZ</v>
      </c>
      <c r="E7">
        <v>780</v>
      </c>
      <c r="F7" t="s">
        <v>790</v>
      </c>
      <c r="G7" t="s">
        <v>798</v>
      </c>
      <c r="H7" t="s">
        <v>799</v>
      </c>
      <c r="I7" t="s">
        <v>800</v>
      </c>
      <c r="J7">
        <v>0</v>
      </c>
    </row>
    <row r="8" spans="1:10" x14ac:dyDescent="0.2">
      <c r="A8" t="s">
        <v>13</v>
      </c>
      <c r="B8" t="s">
        <v>14</v>
      </c>
      <c r="C8" t="s">
        <v>15</v>
      </c>
      <c r="D8" t="str">
        <f t="shared" si="0"/>
        <v>JUAN PAREJO NAVARRO</v>
      </c>
      <c r="E8">
        <v>797</v>
      </c>
      <c r="F8" t="s">
        <v>790</v>
      </c>
      <c r="G8" t="s">
        <v>40</v>
      </c>
      <c r="H8" t="s">
        <v>791</v>
      </c>
      <c r="I8" t="s">
        <v>792</v>
      </c>
      <c r="J8">
        <v>0</v>
      </c>
    </row>
    <row r="9" spans="1:10" hidden="1" x14ac:dyDescent="0.2">
      <c r="A9" t="s">
        <v>801</v>
      </c>
      <c r="B9" t="s">
        <v>802</v>
      </c>
      <c r="C9" t="s">
        <v>803</v>
      </c>
      <c r="D9" t="str">
        <f t="shared" si="0"/>
        <v>JORGE ANDRES GAMBRA SAID</v>
      </c>
      <c r="E9">
        <v>855</v>
      </c>
      <c r="F9" t="s">
        <v>790</v>
      </c>
      <c r="G9" t="s">
        <v>16</v>
      </c>
      <c r="H9" t="s">
        <v>793</v>
      </c>
      <c r="I9" t="s">
        <v>794</v>
      </c>
      <c r="J9">
        <v>0</v>
      </c>
    </row>
    <row r="10" spans="1:10" x14ac:dyDescent="0.2">
      <c r="A10" t="s">
        <v>17</v>
      </c>
      <c r="B10" t="s">
        <v>18</v>
      </c>
      <c r="C10" t="s">
        <v>9</v>
      </c>
      <c r="D10" t="str">
        <f t="shared" si="0"/>
        <v>EDUARDO RUIZ FUERTES</v>
      </c>
      <c r="E10">
        <v>879</v>
      </c>
      <c r="F10" t="s">
        <v>790</v>
      </c>
      <c r="G10" t="s">
        <v>19</v>
      </c>
      <c r="H10" t="s">
        <v>791</v>
      </c>
      <c r="I10" t="s">
        <v>797</v>
      </c>
      <c r="J10">
        <v>0</v>
      </c>
    </row>
    <row r="11" spans="1:10" hidden="1" x14ac:dyDescent="0.2">
      <c r="A11" t="s">
        <v>20</v>
      </c>
      <c r="B11" t="s">
        <v>21</v>
      </c>
      <c r="C11" t="s">
        <v>22</v>
      </c>
      <c r="D11" t="str">
        <f t="shared" si="0"/>
        <v>JAVIER MAZA GRACIA</v>
      </c>
      <c r="E11">
        <v>919</v>
      </c>
      <c r="F11" t="s">
        <v>790</v>
      </c>
      <c r="G11" t="s">
        <v>798</v>
      </c>
      <c r="H11" t="s">
        <v>799</v>
      </c>
      <c r="I11" t="s">
        <v>800</v>
      </c>
      <c r="J11">
        <v>0</v>
      </c>
    </row>
    <row r="12" spans="1:10" x14ac:dyDescent="0.2">
      <c r="A12" t="s">
        <v>20</v>
      </c>
      <c r="B12" t="s">
        <v>21</v>
      </c>
      <c r="C12" t="s">
        <v>22</v>
      </c>
      <c r="D12" t="str">
        <f t="shared" si="0"/>
        <v>JAVIER MAZA GRACIA</v>
      </c>
      <c r="E12">
        <v>919</v>
      </c>
      <c r="F12" t="s">
        <v>790</v>
      </c>
      <c r="G12" t="s">
        <v>19</v>
      </c>
      <c r="H12" t="s">
        <v>791</v>
      </c>
      <c r="I12" t="s">
        <v>792</v>
      </c>
      <c r="J12">
        <v>0</v>
      </c>
    </row>
    <row r="13" spans="1:10" x14ac:dyDescent="0.2">
      <c r="A13" t="s">
        <v>23</v>
      </c>
      <c r="B13" t="s">
        <v>17</v>
      </c>
      <c r="C13" t="s">
        <v>24</v>
      </c>
      <c r="D13" t="str">
        <f t="shared" si="0"/>
        <v>RAUL AGUILAR RUIZ</v>
      </c>
      <c r="E13">
        <v>928</v>
      </c>
      <c r="F13" t="s">
        <v>790</v>
      </c>
      <c r="G13" t="s">
        <v>465</v>
      </c>
      <c r="H13" t="s">
        <v>791</v>
      </c>
      <c r="I13" t="s">
        <v>797</v>
      </c>
      <c r="J13">
        <v>0</v>
      </c>
    </row>
    <row r="14" spans="1:10" x14ac:dyDescent="0.2">
      <c r="A14" t="s">
        <v>502</v>
      </c>
      <c r="B14" t="s">
        <v>503</v>
      </c>
      <c r="C14" t="s">
        <v>25</v>
      </c>
      <c r="D14" t="str">
        <f t="shared" si="0"/>
        <v>FRANCISCO JAVIER REY SAHUN</v>
      </c>
      <c r="E14">
        <v>1087</v>
      </c>
      <c r="F14" t="s">
        <v>790</v>
      </c>
      <c r="G14" t="s">
        <v>465</v>
      </c>
      <c r="H14" t="s">
        <v>791</v>
      </c>
      <c r="I14" t="s">
        <v>797</v>
      </c>
      <c r="J14">
        <v>0</v>
      </c>
    </row>
    <row r="15" spans="1:10" hidden="1" x14ac:dyDescent="0.2">
      <c r="A15" t="s">
        <v>502</v>
      </c>
      <c r="B15" t="s">
        <v>503</v>
      </c>
      <c r="C15" t="s">
        <v>25</v>
      </c>
      <c r="D15" t="str">
        <f t="shared" si="0"/>
        <v>FRANCISCO JAVIER REY SAHUN</v>
      </c>
      <c r="E15">
        <v>1087</v>
      </c>
      <c r="F15" t="s">
        <v>790</v>
      </c>
      <c r="G15" t="s">
        <v>798</v>
      </c>
      <c r="H15" t="s">
        <v>799</v>
      </c>
      <c r="I15" t="s">
        <v>800</v>
      </c>
      <c r="J15">
        <v>0</v>
      </c>
    </row>
    <row r="16" spans="1:10" hidden="1" x14ac:dyDescent="0.2">
      <c r="A16" t="s">
        <v>26</v>
      </c>
      <c r="B16" t="s">
        <v>27</v>
      </c>
      <c r="C16" t="s">
        <v>28</v>
      </c>
      <c r="D16" t="str">
        <f t="shared" si="0"/>
        <v>ALEJANDRO GARCIA RAMON</v>
      </c>
      <c r="E16">
        <v>1431</v>
      </c>
      <c r="F16" t="s">
        <v>790</v>
      </c>
      <c r="G16" t="s">
        <v>798</v>
      </c>
      <c r="H16" t="s">
        <v>799</v>
      </c>
      <c r="I16" t="s">
        <v>804</v>
      </c>
      <c r="J16">
        <v>0</v>
      </c>
    </row>
    <row r="17" spans="1:10" x14ac:dyDescent="0.2">
      <c r="A17" t="s">
        <v>20</v>
      </c>
      <c r="B17" t="s">
        <v>21</v>
      </c>
      <c r="C17" t="s">
        <v>29</v>
      </c>
      <c r="D17" t="str">
        <f t="shared" si="0"/>
        <v>ALBERTO MAZA GRACIA</v>
      </c>
      <c r="E17">
        <v>1471</v>
      </c>
      <c r="F17" t="s">
        <v>790</v>
      </c>
      <c r="G17" t="s">
        <v>19</v>
      </c>
      <c r="H17" t="s">
        <v>791</v>
      </c>
      <c r="I17" t="s">
        <v>792</v>
      </c>
      <c r="J17">
        <v>0</v>
      </c>
    </row>
    <row r="18" spans="1:10" x14ac:dyDescent="0.2">
      <c r="A18" t="s">
        <v>30</v>
      </c>
      <c r="B18" t="s">
        <v>31</v>
      </c>
      <c r="C18" t="s">
        <v>32</v>
      </c>
      <c r="D18" t="str">
        <f t="shared" si="0"/>
        <v>JORGE CIRIA MARIN</v>
      </c>
      <c r="E18">
        <v>1510</v>
      </c>
      <c r="F18" t="s">
        <v>790</v>
      </c>
      <c r="G18" t="s">
        <v>40</v>
      </c>
      <c r="H18" t="s">
        <v>791</v>
      </c>
      <c r="I18" t="s">
        <v>792</v>
      </c>
      <c r="J18">
        <v>0</v>
      </c>
    </row>
    <row r="19" spans="1:10" x14ac:dyDescent="0.2">
      <c r="A19" t="s">
        <v>33</v>
      </c>
      <c r="B19" t="s">
        <v>34</v>
      </c>
      <c r="C19" t="s">
        <v>35</v>
      </c>
      <c r="D19" t="str">
        <f t="shared" si="0"/>
        <v>PAUL DELFONT TAN</v>
      </c>
      <c r="E19">
        <v>1569</v>
      </c>
      <c r="F19" t="s">
        <v>790</v>
      </c>
      <c r="G19" t="s">
        <v>19</v>
      </c>
      <c r="H19" t="s">
        <v>791</v>
      </c>
      <c r="I19" t="s">
        <v>797</v>
      </c>
      <c r="J19">
        <v>0</v>
      </c>
    </row>
    <row r="20" spans="1:10" hidden="1" x14ac:dyDescent="0.2">
      <c r="A20" t="s">
        <v>36</v>
      </c>
      <c r="B20" t="s">
        <v>37</v>
      </c>
      <c r="C20" t="s">
        <v>38</v>
      </c>
      <c r="D20" t="str">
        <f t="shared" si="0"/>
        <v>ALFONSO BEAMONTE BENEDICTO</v>
      </c>
      <c r="E20">
        <v>1572</v>
      </c>
      <c r="F20" t="s">
        <v>790</v>
      </c>
      <c r="G20" t="s">
        <v>19</v>
      </c>
      <c r="H20" t="s">
        <v>805</v>
      </c>
      <c r="I20" t="s">
        <v>806</v>
      </c>
      <c r="J20">
        <v>0</v>
      </c>
    </row>
    <row r="21" spans="1:10" x14ac:dyDescent="0.2">
      <c r="A21" t="s">
        <v>36</v>
      </c>
      <c r="B21" t="s">
        <v>37</v>
      </c>
      <c r="C21" t="s">
        <v>38</v>
      </c>
      <c r="D21" t="str">
        <f t="shared" si="0"/>
        <v>ALFONSO BEAMONTE BENEDICTO</v>
      </c>
      <c r="E21">
        <v>1572</v>
      </c>
      <c r="F21" t="s">
        <v>790</v>
      </c>
      <c r="G21" t="s">
        <v>19</v>
      </c>
      <c r="H21" t="s">
        <v>791</v>
      </c>
      <c r="I21" t="s">
        <v>797</v>
      </c>
      <c r="J21">
        <v>0</v>
      </c>
    </row>
    <row r="22" spans="1:10" hidden="1" x14ac:dyDescent="0.2">
      <c r="A22" t="s">
        <v>36</v>
      </c>
      <c r="B22" t="s">
        <v>37</v>
      </c>
      <c r="C22" t="s">
        <v>38</v>
      </c>
      <c r="D22" t="str">
        <f t="shared" si="0"/>
        <v>ALFONSO BEAMONTE BENEDICTO</v>
      </c>
      <c r="E22">
        <v>1572</v>
      </c>
      <c r="F22" t="s">
        <v>790</v>
      </c>
      <c r="G22" t="s">
        <v>19</v>
      </c>
      <c r="H22" t="s">
        <v>793</v>
      </c>
      <c r="I22" t="s">
        <v>794</v>
      </c>
      <c r="J22">
        <v>0</v>
      </c>
    </row>
    <row r="23" spans="1:10" hidden="1" x14ac:dyDescent="0.2">
      <c r="A23" t="s">
        <v>41</v>
      </c>
      <c r="B23" t="s">
        <v>42</v>
      </c>
      <c r="C23" t="s">
        <v>43</v>
      </c>
      <c r="D23" t="str">
        <f t="shared" si="0"/>
        <v>VICTOR MANUEL DOBATO FERRER</v>
      </c>
      <c r="E23">
        <v>2009</v>
      </c>
      <c r="F23" t="s">
        <v>790</v>
      </c>
      <c r="G23" t="s">
        <v>19</v>
      </c>
      <c r="H23" t="s">
        <v>805</v>
      </c>
      <c r="I23" t="s">
        <v>806</v>
      </c>
      <c r="J23">
        <v>0</v>
      </c>
    </row>
    <row r="24" spans="1:10" x14ac:dyDescent="0.2">
      <c r="A24" t="s">
        <v>41</v>
      </c>
      <c r="B24" t="s">
        <v>42</v>
      </c>
      <c r="C24" t="s">
        <v>43</v>
      </c>
      <c r="D24" t="str">
        <f t="shared" si="0"/>
        <v>VICTOR MANUEL DOBATO FERRER</v>
      </c>
      <c r="E24">
        <v>2009</v>
      </c>
      <c r="F24" t="s">
        <v>790</v>
      </c>
      <c r="G24" t="s">
        <v>19</v>
      </c>
      <c r="H24" t="s">
        <v>791</v>
      </c>
      <c r="I24" t="s">
        <v>797</v>
      </c>
      <c r="J24">
        <v>0</v>
      </c>
    </row>
    <row r="25" spans="1:10" hidden="1" x14ac:dyDescent="0.2">
      <c r="A25" t="s">
        <v>11</v>
      </c>
      <c r="B25" t="s">
        <v>44</v>
      </c>
      <c r="C25" t="s">
        <v>45</v>
      </c>
      <c r="D25" t="str">
        <f t="shared" si="0"/>
        <v>RICARDO PEREZ VELASCO</v>
      </c>
      <c r="E25">
        <v>2291</v>
      </c>
      <c r="F25" t="s">
        <v>790</v>
      </c>
      <c r="G25" t="s">
        <v>16</v>
      </c>
      <c r="H25" t="s">
        <v>793</v>
      </c>
      <c r="I25" t="s">
        <v>807</v>
      </c>
      <c r="J25">
        <v>0</v>
      </c>
    </row>
    <row r="26" spans="1:10" x14ac:dyDescent="0.2">
      <c r="A26" t="s">
        <v>11</v>
      </c>
      <c r="B26" t="s">
        <v>44</v>
      </c>
      <c r="C26" t="s">
        <v>45</v>
      </c>
      <c r="D26" t="str">
        <f t="shared" si="0"/>
        <v>RICARDO PEREZ VELASCO</v>
      </c>
      <c r="E26">
        <v>2291</v>
      </c>
      <c r="F26" t="s">
        <v>790</v>
      </c>
      <c r="G26" t="s">
        <v>16</v>
      </c>
      <c r="H26" t="s">
        <v>791</v>
      </c>
      <c r="I26" t="s">
        <v>797</v>
      </c>
      <c r="J26">
        <v>0</v>
      </c>
    </row>
    <row r="27" spans="1:10" x14ac:dyDescent="0.2">
      <c r="A27" t="s">
        <v>320</v>
      </c>
      <c r="B27" t="s">
        <v>321</v>
      </c>
      <c r="C27" t="s">
        <v>215</v>
      </c>
      <c r="D27" t="str">
        <f t="shared" si="0"/>
        <v>JESUS BERMEJO MAYORAL</v>
      </c>
      <c r="E27">
        <v>2557</v>
      </c>
      <c r="F27" t="s">
        <v>790</v>
      </c>
      <c r="G27" t="s">
        <v>40</v>
      </c>
      <c r="H27" t="s">
        <v>791</v>
      </c>
      <c r="I27" t="s">
        <v>792</v>
      </c>
      <c r="J27">
        <v>0</v>
      </c>
    </row>
    <row r="28" spans="1:10" x14ac:dyDescent="0.2">
      <c r="A28" t="s">
        <v>322</v>
      </c>
      <c r="B28" t="s">
        <v>8</v>
      </c>
      <c r="C28" t="s">
        <v>32</v>
      </c>
      <c r="D28" t="str">
        <f t="shared" si="0"/>
        <v>JORGE CARDONA MARQUEZ</v>
      </c>
      <c r="E28">
        <v>3046</v>
      </c>
      <c r="F28" t="s">
        <v>790</v>
      </c>
      <c r="G28" t="s">
        <v>465</v>
      </c>
      <c r="H28" t="s">
        <v>791</v>
      </c>
      <c r="I28" t="s">
        <v>797</v>
      </c>
      <c r="J28">
        <v>9</v>
      </c>
    </row>
    <row r="29" spans="1:10" x14ac:dyDescent="0.2">
      <c r="A29" t="s">
        <v>48</v>
      </c>
      <c r="B29" t="s">
        <v>323</v>
      </c>
      <c r="C29" t="s">
        <v>324</v>
      </c>
      <c r="D29" t="str">
        <f t="shared" si="0"/>
        <v>JOAQUIN LAHOZ PES</v>
      </c>
      <c r="E29">
        <v>3120</v>
      </c>
      <c r="F29" t="s">
        <v>790</v>
      </c>
      <c r="G29" t="s">
        <v>46</v>
      </c>
      <c r="H29" t="s">
        <v>791</v>
      </c>
      <c r="I29" t="s">
        <v>796</v>
      </c>
      <c r="J29">
        <v>0</v>
      </c>
    </row>
    <row r="30" spans="1:10" x14ac:dyDescent="0.2">
      <c r="A30" t="s">
        <v>325</v>
      </c>
      <c r="B30" t="s">
        <v>326</v>
      </c>
      <c r="C30" t="s">
        <v>22</v>
      </c>
      <c r="D30" t="str">
        <f t="shared" si="0"/>
        <v>JAVIER ANGULO LUCERON</v>
      </c>
      <c r="E30">
        <v>3284</v>
      </c>
      <c r="F30" t="s">
        <v>790</v>
      </c>
      <c r="G30" t="s">
        <v>40</v>
      </c>
      <c r="H30" t="s">
        <v>791</v>
      </c>
      <c r="I30" t="s">
        <v>797</v>
      </c>
      <c r="J30">
        <v>0</v>
      </c>
    </row>
    <row r="31" spans="1:10" x14ac:dyDescent="0.2">
      <c r="A31" t="s">
        <v>515</v>
      </c>
      <c r="B31" t="s">
        <v>48</v>
      </c>
      <c r="C31" t="s">
        <v>29</v>
      </c>
      <c r="D31" t="str">
        <f t="shared" si="0"/>
        <v>ALBERTO LU—O LAHOZ</v>
      </c>
      <c r="E31">
        <v>3926</v>
      </c>
      <c r="F31" t="s">
        <v>790</v>
      </c>
      <c r="G31" t="s">
        <v>16</v>
      </c>
      <c r="H31" t="s">
        <v>791</v>
      </c>
      <c r="I31" t="s">
        <v>797</v>
      </c>
      <c r="J31">
        <v>0</v>
      </c>
    </row>
    <row r="32" spans="1:10" hidden="1" x14ac:dyDescent="0.2">
      <c r="A32" t="s">
        <v>516</v>
      </c>
      <c r="B32" t="s">
        <v>517</v>
      </c>
      <c r="C32" t="s">
        <v>49</v>
      </c>
      <c r="D32" t="str">
        <f t="shared" si="0"/>
        <v>PASCUAL PERULAN LERMA</v>
      </c>
      <c r="E32">
        <v>4005</v>
      </c>
      <c r="F32" t="s">
        <v>790</v>
      </c>
      <c r="G32" t="s">
        <v>798</v>
      </c>
      <c r="H32" t="s">
        <v>799</v>
      </c>
      <c r="I32" t="s">
        <v>800</v>
      </c>
      <c r="J32">
        <v>0</v>
      </c>
    </row>
    <row r="33" spans="1:10" x14ac:dyDescent="0.2">
      <c r="A33" t="s">
        <v>516</v>
      </c>
      <c r="B33" t="s">
        <v>517</v>
      </c>
      <c r="C33" t="s">
        <v>49</v>
      </c>
      <c r="D33" t="str">
        <f t="shared" si="0"/>
        <v>PASCUAL PERULAN LERMA</v>
      </c>
      <c r="E33">
        <v>4005</v>
      </c>
      <c r="F33" t="s">
        <v>790</v>
      </c>
      <c r="G33" t="s">
        <v>465</v>
      </c>
      <c r="H33" t="s">
        <v>791</v>
      </c>
      <c r="I33" t="s">
        <v>796</v>
      </c>
      <c r="J33">
        <v>0</v>
      </c>
    </row>
    <row r="34" spans="1:10" x14ac:dyDescent="0.2">
      <c r="A34" t="s">
        <v>50</v>
      </c>
      <c r="B34" t="s">
        <v>51</v>
      </c>
      <c r="C34" t="s">
        <v>52</v>
      </c>
      <c r="D34" t="str">
        <f t="shared" si="0"/>
        <v>VICTOR PRADO ARREGUI</v>
      </c>
      <c r="E34">
        <v>4007</v>
      </c>
      <c r="F34" t="s">
        <v>790</v>
      </c>
      <c r="G34" t="s">
        <v>19</v>
      </c>
      <c r="H34" t="s">
        <v>791</v>
      </c>
      <c r="I34" t="s">
        <v>792</v>
      </c>
      <c r="J34">
        <v>0</v>
      </c>
    </row>
    <row r="35" spans="1:10" x14ac:dyDescent="0.2">
      <c r="A35" t="s">
        <v>327</v>
      </c>
      <c r="B35" t="s">
        <v>328</v>
      </c>
      <c r="C35" t="s">
        <v>329</v>
      </c>
      <c r="D35" t="str">
        <f t="shared" si="0"/>
        <v>JORDI SOLE CASANOVA</v>
      </c>
      <c r="E35">
        <v>4008</v>
      </c>
      <c r="F35" t="s">
        <v>790</v>
      </c>
      <c r="G35" t="s">
        <v>19</v>
      </c>
      <c r="H35" t="s">
        <v>791</v>
      </c>
      <c r="I35" t="s">
        <v>792</v>
      </c>
      <c r="J35">
        <v>8</v>
      </c>
    </row>
    <row r="36" spans="1:10" hidden="1" x14ac:dyDescent="0.2">
      <c r="A36" t="s">
        <v>515</v>
      </c>
      <c r="B36" t="s">
        <v>48</v>
      </c>
      <c r="C36" t="s">
        <v>808</v>
      </c>
      <c r="D36" t="str">
        <f t="shared" si="0"/>
        <v>VANESA LU—O LAHOZ</v>
      </c>
      <c r="E36">
        <v>4122</v>
      </c>
      <c r="F36" t="s">
        <v>809</v>
      </c>
      <c r="G36" t="s">
        <v>798</v>
      </c>
      <c r="H36" t="s">
        <v>799</v>
      </c>
      <c r="I36" t="s">
        <v>810</v>
      </c>
      <c r="J36">
        <v>0</v>
      </c>
    </row>
    <row r="37" spans="1:10" x14ac:dyDescent="0.2">
      <c r="A37" t="s">
        <v>54</v>
      </c>
      <c r="B37" t="s">
        <v>55</v>
      </c>
      <c r="C37" t="s">
        <v>39</v>
      </c>
      <c r="D37" t="str">
        <f t="shared" si="0"/>
        <v>CARLOS LOZANO CALAVIA</v>
      </c>
      <c r="E37">
        <v>5104</v>
      </c>
      <c r="F37" t="s">
        <v>790</v>
      </c>
      <c r="G37" t="s">
        <v>16</v>
      </c>
      <c r="H37" t="s">
        <v>791</v>
      </c>
      <c r="I37" t="s">
        <v>796</v>
      </c>
      <c r="J37">
        <v>0</v>
      </c>
    </row>
    <row r="38" spans="1:10" hidden="1" x14ac:dyDescent="0.2">
      <c r="A38" t="s">
        <v>811</v>
      </c>
      <c r="B38" t="s">
        <v>812</v>
      </c>
      <c r="C38" t="s">
        <v>47</v>
      </c>
      <c r="D38" t="str">
        <f t="shared" si="0"/>
        <v>LUIS MORELLON ALQUEZAR</v>
      </c>
      <c r="E38">
        <v>5264</v>
      </c>
      <c r="F38" t="s">
        <v>790</v>
      </c>
      <c r="G38" t="s">
        <v>798</v>
      </c>
      <c r="H38" t="s">
        <v>799</v>
      </c>
      <c r="I38" t="s">
        <v>800</v>
      </c>
      <c r="J38">
        <v>0</v>
      </c>
    </row>
    <row r="39" spans="1:10" x14ac:dyDescent="0.2">
      <c r="A39" t="s">
        <v>330</v>
      </c>
      <c r="B39" t="s">
        <v>331</v>
      </c>
      <c r="C39" t="s">
        <v>9</v>
      </c>
      <c r="D39" t="str">
        <f t="shared" si="0"/>
        <v>EDUARDO CEBOLLADA VIDAL</v>
      </c>
      <c r="E39">
        <v>5892</v>
      </c>
      <c r="F39" t="s">
        <v>790</v>
      </c>
      <c r="G39" t="s">
        <v>46</v>
      </c>
      <c r="H39" t="s">
        <v>791</v>
      </c>
      <c r="I39" t="s">
        <v>796</v>
      </c>
      <c r="J39">
        <v>0</v>
      </c>
    </row>
    <row r="40" spans="1:10" x14ac:dyDescent="0.2">
      <c r="A40" t="s">
        <v>332</v>
      </c>
      <c r="B40" t="s">
        <v>56</v>
      </c>
      <c r="C40" t="s">
        <v>32</v>
      </c>
      <c r="D40" t="str">
        <f t="shared" si="0"/>
        <v>JORGE LASMARIAS SANZ</v>
      </c>
      <c r="E40">
        <v>6277</v>
      </c>
      <c r="F40" t="s">
        <v>790</v>
      </c>
      <c r="G40" t="s">
        <v>46</v>
      </c>
      <c r="H40" t="s">
        <v>791</v>
      </c>
      <c r="I40" t="s">
        <v>796</v>
      </c>
      <c r="J40">
        <v>0</v>
      </c>
    </row>
    <row r="41" spans="1:10" hidden="1" x14ac:dyDescent="0.2">
      <c r="A41" t="s">
        <v>57</v>
      </c>
      <c r="B41" t="s">
        <v>11</v>
      </c>
      <c r="C41" t="s">
        <v>59</v>
      </c>
      <c r="D41" t="str">
        <f t="shared" si="0"/>
        <v>FRANCISCO ABAD PEREZ</v>
      </c>
      <c r="E41">
        <v>7382</v>
      </c>
      <c r="F41" t="s">
        <v>790</v>
      </c>
      <c r="G41" t="s">
        <v>16</v>
      </c>
      <c r="H41" t="s">
        <v>805</v>
      </c>
      <c r="I41" t="s">
        <v>806</v>
      </c>
      <c r="J41">
        <v>0</v>
      </c>
    </row>
    <row r="42" spans="1:10" x14ac:dyDescent="0.2">
      <c r="A42" t="s">
        <v>57</v>
      </c>
      <c r="B42" t="s">
        <v>11</v>
      </c>
      <c r="C42" t="s">
        <v>59</v>
      </c>
      <c r="D42" t="str">
        <f t="shared" si="0"/>
        <v>FRANCISCO ABAD PEREZ</v>
      </c>
      <c r="E42">
        <v>7382</v>
      </c>
      <c r="F42" t="s">
        <v>790</v>
      </c>
      <c r="G42" t="s">
        <v>16</v>
      </c>
      <c r="H42" t="s">
        <v>791</v>
      </c>
      <c r="I42" t="s">
        <v>797</v>
      </c>
      <c r="J42">
        <v>0</v>
      </c>
    </row>
    <row r="43" spans="1:10" hidden="1" x14ac:dyDescent="0.2">
      <c r="A43" t="s">
        <v>57</v>
      </c>
      <c r="B43" t="s">
        <v>11</v>
      </c>
      <c r="C43" t="s">
        <v>59</v>
      </c>
      <c r="D43" t="str">
        <f t="shared" si="0"/>
        <v>FRANCISCO ABAD PEREZ</v>
      </c>
      <c r="E43">
        <v>7382</v>
      </c>
      <c r="F43" t="s">
        <v>790</v>
      </c>
      <c r="G43" t="s">
        <v>798</v>
      </c>
      <c r="H43" t="s">
        <v>799</v>
      </c>
      <c r="I43" t="s">
        <v>800</v>
      </c>
      <c r="J43">
        <v>0</v>
      </c>
    </row>
    <row r="44" spans="1:10" x14ac:dyDescent="0.2">
      <c r="A44" t="s">
        <v>60</v>
      </c>
      <c r="B44" t="s">
        <v>61</v>
      </c>
      <c r="C44" t="s">
        <v>39</v>
      </c>
      <c r="D44" t="str">
        <f t="shared" si="0"/>
        <v>CARLOS GUIRAL CLAVERO</v>
      </c>
      <c r="E44">
        <v>7383</v>
      </c>
      <c r="F44" t="s">
        <v>790</v>
      </c>
      <c r="G44" t="s">
        <v>465</v>
      </c>
      <c r="H44" t="s">
        <v>791</v>
      </c>
      <c r="I44" t="s">
        <v>797</v>
      </c>
      <c r="J44">
        <v>0</v>
      </c>
    </row>
    <row r="45" spans="1:10" x14ac:dyDescent="0.2">
      <c r="A45" t="s">
        <v>813</v>
      </c>
      <c r="B45" t="s">
        <v>814</v>
      </c>
      <c r="C45" t="s">
        <v>442</v>
      </c>
      <c r="D45" t="str">
        <f t="shared" si="0"/>
        <v>JUAN ANTONIO ESPINOSA MORAN</v>
      </c>
      <c r="E45">
        <v>7684</v>
      </c>
      <c r="F45" t="s">
        <v>790</v>
      </c>
      <c r="G45" t="s">
        <v>121</v>
      </c>
      <c r="H45" t="s">
        <v>791</v>
      </c>
      <c r="I45" t="s">
        <v>796</v>
      </c>
      <c r="J45">
        <v>0</v>
      </c>
    </row>
    <row r="46" spans="1:10" hidden="1" x14ac:dyDescent="0.2">
      <c r="A46" t="s">
        <v>62</v>
      </c>
      <c r="B46" t="s">
        <v>63</v>
      </c>
      <c r="C46" t="s">
        <v>64</v>
      </c>
      <c r="D46" t="str">
        <f t="shared" si="0"/>
        <v>MARCELO EDUARDO TOLEDO ARANEDA</v>
      </c>
      <c r="E46">
        <v>7935</v>
      </c>
      <c r="F46" t="s">
        <v>790</v>
      </c>
      <c r="G46" t="s">
        <v>19</v>
      </c>
      <c r="H46" t="s">
        <v>793</v>
      </c>
      <c r="I46" t="s">
        <v>794</v>
      </c>
      <c r="J46">
        <v>0</v>
      </c>
    </row>
    <row r="47" spans="1:10" x14ac:dyDescent="0.2">
      <c r="A47" t="s">
        <v>62</v>
      </c>
      <c r="B47" t="s">
        <v>63</v>
      </c>
      <c r="C47" t="s">
        <v>64</v>
      </c>
      <c r="D47" t="str">
        <f t="shared" si="0"/>
        <v>MARCELO EDUARDO TOLEDO ARANEDA</v>
      </c>
      <c r="E47">
        <v>7935</v>
      </c>
      <c r="F47" t="s">
        <v>790</v>
      </c>
      <c r="G47" t="s">
        <v>19</v>
      </c>
      <c r="H47" t="s">
        <v>791</v>
      </c>
      <c r="I47" t="s">
        <v>797</v>
      </c>
      <c r="J47">
        <v>0</v>
      </c>
    </row>
    <row r="48" spans="1:10" hidden="1" x14ac:dyDescent="0.2">
      <c r="A48" t="s">
        <v>62</v>
      </c>
      <c r="B48" t="s">
        <v>63</v>
      </c>
      <c r="C48" t="s">
        <v>64</v>
      </c>
      <c r="D48" t="str">
        <f t="shared" si="0"/>
        <v>MARCELO EDUARDO TOLEDO ARANEDA</v>
      </c>
      <c r="E48">
        <v>7935</v>
      </c>
      <c r="F48" t="s">
        <v>790</v>
      </c>
      <c r="G48" t="s">
        <v>19</v>
      </c>
      <c r="H48" t="s">
        <v>805</v>
      </c>
      <c r="I48" t="s">
        <v>806</v>
      </c>
      <c r="J48">
        <v>0</v>
      </c>
    </row>
    <row r="49" spans="1:10" x14ac:dyDescent="0.2">
      <c r="A49" t="s">
        <v>65</v>
      </c>
      <c r="B49" t="s">
        <v>333</v>
      </c>
      <c r="C49" t="s">
        <v>334</v>
      </c>
      <c r="D49" t="str">
        <f t="shared" si="0"/>
        <v>CRISTIAN LOPEZ AJENJO</v>
      </c>
      <c r="E49">
        <v>8334</v>
      </c>
      <c r="F49" t="s">
        <v>790</v>
      </c>
      <c r="G49" t="s">
        <v>465</v>
      </c>
      <c r="H49" t="s">
        <v>791</v>
      </c>
      <c r="I49" t="s">
        <v>797</v>
      </c>
      <c r="J49">
        <v>0</v>
      </c>
    </row>
    <row r="50" spans="1:10" x14ac:dyDescent="0.2">
      <c r="A50" t="s">
        <v>48</v>
      </c>
      <c r="B50" t="s">
        <v>66</v>
      </c>
      <c r="C50" t="s">
        <v>67</v>
      </c>
      <c r="D50" t="str">
        <f t="shared" si="0"/>
        <v>MANUEL LAHOZ GIMENO</v>
      </c>
      <c r="E50">
        <v>8494</v>
      </c>
      <c r="F50" t="s">
        <v>790</v>
      </c>
      <c r="G50" t="s">
        <v>46</v>
      </c>
      <c r="H50" t="s">
        <v>791</v>
      </c>
      <c r="I50" t="s">
        <v>796</v>
      </c>
      <c r="J50">
        <v>0</v>
      </c>
    </row>
    <row r="51" spans="1:10" x14ac:dyDescent="0.2">
      <c r="A51" t="s">
        <v>335</v>
      </c>
      <c r="B51" t="s">
        <v>336</v>
      </c>
      <c r="C51" t="s">
        <v>68</v>
      </c>
      <c r="D51" t="str">
        <f t="shared" si="0"/>
        <v>DIEGO MAGDALENA VISUS</v>
      </c>
      <c r="E51">
        <v>9005</v>
      </c>
      <c r="F51" t="s">
        <v>790</v>
      </c>
      <c r="G51" t="s">
        <v>465</v>
      </c>
      <c r="H51" t="s">
        <v>791</v>
      </c>
      <c r="I51" t="s">
        <v>792</v>
      </c>
      <c r="J51">
        <v>0</v>
      </c>
    </row>
    <row r="52" spans="1:10" x14ac:dyDescent="0.2">
      <c r="A52" t="s">
        <v>69</v>
      </c>
      <c r="B52" t="s">
        <v>70</v>
      </c>
      <c r="C52" t="s">
        <v>32</v>
      </c>
      <c r="D52" t="str">
        <f t="shared" si="0"/>
        <v>JORGE DELGADO PLOU</v>
      </c>
      <c r="E52">
        <v>9069</v>
      </c>
      <c r="F52" t="s">
        <v>790</v>
      </c>
      <c r="G52" t="s">
        <v>16</v>
      </c>
      <c r="H52" t="s">
        <v>791</v>
      </c>
      <c r="I52" t="s">
        <v>797</v>
      </c>
      <c r="J52">
        <v>0</v>
      </c>
    </row>
    <row r="53" spans="1:10" hidden="1" x14ac:dyDescent="0.2">
      <c r="A53" t="s">
        <v>69</v>
      </c>
      <c r="B53" t="s">
        <v>70</v>
      </c>
      <c r="C53" t="s">
        <v>32</v>
      </c>
      <c r="D53" t="str">
        <f t="shared" si="0"/>
        <v>JORGE DELGADO PLOU</v>
      </c>
      <c r="E53">
        <v>9069</v>
      </c>
      <c r="F53" t="s">
        <v>790</v>
      </c>
      <c r="G53" t="s">
        <v>16</v>
      </c>
      <c r="H53" t="s">
        <v>805</v>
      </c>
      <c r="I53" t="s">
        <v>806</v>
      </c>
      <c r="J53">
        <v>0</v>
      </c>
    </row>
    <row r="54" spans="1:10" x14ac:dyDescent="0.2">
      <c r="A54" t="s">
        <v>337</v>
      </c>
      <c r="B54" t="s">
        <v>71</v>
      </c>
      <c r="C54" t="s">
        <v>72</v>
      </c>
      <c r="D54" t="str">
        <f t="shared" si="0"/>
        <v>HECTOR VILLARROYA GONZALEZ</v>
      </c>
      <c r="E54">
        <v>9653</v>
      </c>
      <c r="F54" t="s">
        <v>790</v>
      </c>
      <c r="G54" t="s">
        <v>465</v>
      </c>
      <c r="H54" t="s">
        <v>791</v>
      </c>
      <c r="I54" t="s">
        <v>797</v>
      </c>
      <c r="J54">
        <v>0</v>
      </c>
    </row>
    <row r="55" spans="1:10" x14ac:dyDescent="0.2">
      <c r="A55" t="s">
        <v>338</v>
      </c>
      <c r="B55" t="s">
        <v>339</v>
      </c>
      <c r="C55" t="s">
        <v>24</v>
      </c>
      <c r="D55" t="str">
        <f t="shared" si="0"/>
        <v>RAUL MAICAS ANDRES</v>
      </c>
      <c r="E55">
        <v>9654</v>
      </c>
      <c r="F55" t="s">
        <v>790</v>
      </c>
      <c r="G55" t="s">
        <v>465</v>
      </c>
      <c r="H55" t="s">
        <v>791</v>
      </c>
      <c r="I55" t="s">
        <v>797</v>
      </c>
      <c r="J55">
        <v>0</v>
      </c>
    </row>
    <row r="56" spans="1:10" x14ac:dyDescent="0.2">
      <c r="A56" t="s">
        <v>340</v>
      </c>
      <c r="B56" t="s">
        <v>73</v>
      </c>
      <c r="C56" t="s">
        <v>341</v>
      </c>
      <c r="D56" t="str">
        <f t="shared" si="0"/>
        <v>DANIEL  SERRA MARTIN</v>
      </c>
      <c r="E56">
        <v>16402</v>
      </c>
      <c r="F56" t="s">
        <v>790</v>
      </c>
      <c r="G56" t="s">
        <v>16</v>
      </c>
      <c r="H56" t="s">
        <v>791</v>
      </c>
      <c r="I56" t="s">
        <v>797</v>
      </c>
      <c r="J56">
        <v>0</v>
      </c>
    </row>
    <row r="57" spans="1:10" x14ac:dyDescent="0.2">
      <c r="A57" t="s">
        <v>274</v>
      </c>
      <c r="B57" t="s">
        <v>140</v>
      </c>
      <c r="C57" t="s">
        <v>403</v>
      </c>
      <c r="D57" t="str">
        <f t="shared" si="0"/>
        <v>ISAAC DIAZ CABALLERO</v>
      </c>
      <c r="E57">
        <v>16664</v>
      </c>
      <c r="F57" t="s">
        <v>790</v>
      </c>
      <c r="G57" t="s">
        <v>16</v>
      </c>
      <c r="H57" t="s">
        <v>791</v>
      </c>
      <c r="I57" t="s">
        <v>797</v>
      </c>
      <c r="J57">
        <v>0</v>
      </c>
    </row>
    <row r="58" spans="1:10" x14ac:dyDescent="0.2">
      <c r="A58" t="s">
        <v>342</v>
      </c>
      <c r="B58" t="s">
        <v>343</v>
      </c>
      <c r="C58" t="s">
        <v>344</v>
      </c>
      <c r="D58" t="str">
        <f t="shared" si="0"/>
        <v>JOSE IGNACIO PINA ALDAZABAL</v>
      </c>
      <c r="E58">
        <v>17222</v>
      </c>
      <c r="F58" t="s">
        <v>790</v>
      </c>
      <c r="G58" t="s">
        <v>465</v>
      </c>
      <c r="H58" t="s">
        <v>791</v>
      </c>
      <c r="I58" t="s">
        <v>796</v>
      </c>
      <c r="J58">
        <v>0</v>
      </c>
    </row>
    <row r="59" spans="1:10" x14ac:dyDescent="0.2">
      <c r="A59" t="s">
        <v>345</v>
      </c>
      <c r="B59" t="s">
        <v>346</v>
      </c>
      <c r="C59" t="s">
        <v>347</v>
      </c>
      <c r="D59" t="str">
        <f t="shared" si="0"/>
        <v>DIANA NOHA ARANGAY AMIN</v>
      </c>
      <c r="E59">
        <v>18037</v>
      </c>
      <c r="F59" t="s">
        <v>809</v>
      </c>
      <c r="G59" t="s">
        <v>40</v>
      </c>
      <c r="H59" t="s">
        <v>791</v>
      </c>
      <c r="I59" t="s">
        <v>797</v>
      </c>
      <c r="J59">
        <v>0</v>
      </c>
    </row>
    <row r="60" spans="1:10" x14ac:dyDescent="0.2">
      <c r="A60" t="s">
        <v>56</v>
      </c>
      <c r="B60" t="s">
        <v>11</v>
      </c>
      <c r="C60" t="s">
        <v>74</v>
      </c>
      <c r="D60" t="str">
        <f t="shared" si="0"/>
        <v>PEDRO LUIS SANZ PEREZ</v>
      </c>
      <c r="E60">
        <v>18401</v>
      </c>
      <c r="F60" t="s">
        <v>790</v>
      </c>
      <c r="G60" t="s">
        <v>465</v>
      </c>
      <c r="H60" t="s">
        <v>791</v>
      </c>
      <c r="I60" t="s">
        <v>792</v>
      </c>
      <c r="J60">
        <v>0</v>
      </c>
    </row>
    <row r="61" spans="1:10" x14ac:dyDescent="0.2">
      <c r="A61" t="s">
        <v>11</v>
      </c>
      <c r="B61" t="s">
        <v>348</v>
      </c>
      <c r="C61" t="s">
        <v>32</v>
      </c>
      <c r="D61" t="str">
        <f t="shared" si="0"/>
        <v>JORGE PEREZ CARMONA</v>
      </c>
      <c r="E61">
        <v>19170</v>
      </c>
      <c r="F61" t="s">
        <v>790</v>
      </c>
      <c r="G61" t="s">
        <v>19</v>
      </c>
      <c r="H61" t="s">
        <v>791</v>
      </c>
      <c r="I61" t="s">
        <v>797</v>
      </c>
      <c r="J61">
        <v>0</v>
      </c>
    </row>
    <row r="62" spans="1:10" x14ac:dyDescent="0.2">
      <c r="A62" t="s">
        <v>75</v>
      </c>
      <c r="B62" t="s">
        <v>76</v>
      </c>
      <c r="C62" t="s">
        <v>77</v>
      </c>
      <c r="D62" t="str">
        <f t="shared" si="0"/>
        <v>FERNANDO ARMISEN NAVASCUES</v>
      </c>
      <c r="E62">
        <v>19750</v>
      </c>
      <c r="F62" t="s">
        <v>790</v>
      </c>
      <c r="G62" t="s">
        <v>40</v>
      </c>
      <c r="H62" t="s">
        <v>791</v>
      </c>
      <c r="I62" t="s">
        <v>792</v>
      </c>
      <c r="J62">
        <v>0</v>
      </c>
    </row>
    <row r="63" spans="1:10" x14ac:dyDescent="0.2">
      <c r="A63" t="s">
        <v>79</v>
      </c>
      <c r="B63" t="s">
        <v>539</v>
      </c>
      <c r="C63" t="s">
        <v>32</v>
      </c>
      <c r="D63" t="str">
        <f t="shared" si="0"/>
        <v>JORGE BORRA BADÕA</v>
      </c>
      <c r="E63">
        <v>21261</v>
      </c>
      <c r="F63" t="s">
        <v>790</v>
      </c>
      <c r="G63" t="s">
        <v>19</v>
      </c>
      <c r="H63" t="s">
        <v>791</v>
      </c>
      <c r="I63" t="s">
        <v>797</v>
      </c>
      <c r="J63">
        <v>0</v>
      </c>
    </row>
    <row r="64" spans="1:10" x14ac:dyDescent="0.2">
      <c r="A64" t="s">
        <v>80</v>
      </c>
      <c r="B64" t="s">
        <v>81</v>
      </c>
      <c r="C64" t="s">
        <v>82</v>
      </c>
      <c r="D64" t="str">
        <f t="shared" si="0"/>
        <v>LUIS MANUEL RODRIGO  VAL</v>
      </c>
      <c r="E64">
        <v>21958</v>
      </c>
      <c r="F64" t="s">
        <v>790</v>
      </c>
      <c r="G64" t="s">
        <v>465</v>
      </c>
      <c r="H64" t="s">
        <v>791</v>
      </c>
      <c r="I64" t="s">
        <v>792</v>
      </c>
      <c r="J64">
        <v>7</v>
      </c>
    </row>
    <row r="65" spans="1:10" hidden="1" x14ac:dyDescent="0.2">
      <c r="A65" t="s">
        <v>80</v>
      </c>
      <c r="B65" t="s">
        <v>81</v>
      </c>
      <c r="C65" t="s">
        <v>82</v>
      </c>
      <c r="D65" t="str">
        <f t="shared" si="0"/>
        <v>LUIS MANUEL RODRIGO  VAL</v>
      </c>
      <c r="E65">
        <v>21958</v>
      </c>
      <c r="F65" t="s">
        <v>790</v>
      </c>
      <c r="G65" t="s">
        <v>465</v>
      </c>
      <c r="H65" t="s">
        <v>805</v>
      </c>
      <c r="I65" t="s">
        <v>806</v>
      </c>
      <c r="J65">
        <v>0</v>
      </c>
    </row>
    <row r="66" spans="1:10" x14ac:dyDescent="0.2">
      <c r="A66" t="s">
        <v>83</v>
      </c>
      <c r="B66" t="s">
        <v>84</v>
      </c>
      <c r="C66" t="s">
        <v>85</v>
      </c>
      <c r="D66" t="str">
        <f t="shared" si="0"/>
        <v>VICENTE CALLIZO USIETO</v>
      </c>
      <c r="E66">
        <v>23078</v>
      </c>
      <c r="F66" t="s">
        <v>790</v>
      </c>
      <c r="G66" t="s">
        <v>58</v>
      </c>
      <c r="H66" t="s">
        <v>791</v>
      </c>
      <c r="I66" t="s">
        <v>792</v>
      </c>
      <c r="J66">
        <v>0</v>
      </c>
    </row>
    <row r="67" spans="1:10" hidden="1" x14ac:dyDescent="0.2">
      <c r="A67" t="s">
        <v>543</v>
      </c>
      <c r="B67" t="s">
        <v>544</v>
      </c>
      <c r="C67" t="s">
        <v>545</v>
      </c>
      <c r="D67" t="str">
        <f t="shared" ref="D67:D130" si="1">_xlfn.CONCAT(C67," ",A67," ",B67)</f>
        <v>LUIS EDUARDO BERDOR REMON</v>
      </c>
      <c r="E67">
        <v>23079</v>
      </c>
      <c r="F67" t="s">
        <v>790</v>
      </c>
      <c r="G67" t="s">
        <v>798</v>
      </c>
      <c r="H67" t="s">
        <v>799</v>
      </c>
      <c r="I67" t="s">
        <v>804</v>
      </c>
      <c r="J67">
        <v>0</v>
      </c>
    </row>
    <row r="68" spans="1:10" x14ac:dyDescent="0.2">
      <c r="A68" t="s">
        <v>543</v>
      </c>
      <c r="B68" t="s">
        <v>544</v>
      </c>
      <c r="C68" t="s">
        <v>545</v>
      </c>
      <c r="D68" t="str">
        <f t="shared" si="1"/>
        <v>LUIS EDUARDO BERDOR REMON</v>
      </c>
      <c r="E68">
        <v>23079</v>
      </c>
      <c r="F68" t="s">
        <v>790</v>
      </c>
      <c r="G68" t="s">
        <v>86</v>
      </c>
      <c r="H68" t="s">
        <v>791</v>
      </c>
      <c r="I68" t="s">
        <v>796</v>
      </c>
      <c r="J68">
        <v>0</v>
      </c>
    </row>
    <row r="69" spans="1:10" hidden="1" x14ac:dyDescent="0.2">
      <c r="A69" t="s">
        <v>54</v>
      </c>
      <c r="B69" t="s">
        <v>87</v>
      </c>
      <c r="C69" t="s">
        <v>47</v>
      </c>
      <c r="D69" t="str">
        <f t="shared" si="1"/>
        <v>LUIS LOZANO CASTILLO</v>
      </c>
      <c r="E69">
        <v>23178</v>
      </c>
      <c r="F69" t="s">
        <v>790</v>
      </c>
      <c r="G69" t="s">
        <v>798</v>
      </c>
      <c r="H69" t="s">
        <v>799</v>
      </c>
      <c r="I69" t="s">
        <v>804</v>
      </c>
      <c r="J69">
        <v>0</v>
      </c>
    </row>
    <row r="70" spans="1:10" x14ac:dyDescent="0.2">
      <c r="A70" t="s">
        <v>54</v>
      </c>
      <c r="B70" t="s">
        <v>87</v>
      </c>
      <c r="C70" t="s">
        <v>47</v>
      </c>
      <c r="D70" t="str">
        <f t="shared" si="1"/>
        <v>LUIS LOZANO CASTILLO</v>
      </c>
      <c r="E70">
        <v>23178</v>
      </c>
      <c r="F70" t="s">
        <v>790</v>
      </c>
      <c r="G70" t="s">
        <v>86</v>
      </c>
      <c r="H70" t="s">
        <v>791</v>
      </c>
      <c r="I70" t="s">
        <v>796</v>
      </c>
      <c r="J70">
        <v>0</v>
      </c>
    </row>
    <row r="71" spans="1:10" hidden="1" x14ac:dyDescent="0.2">
      <c r="A71" t="s">
        <v>88</v>
      </c>
      <c r="B71" t="s">
        <v>466</v>
      </c>
      <c r="C71" t="s">
        <v>89</v>
      </c>
      <c r="D71" t="str">
        <f t="shared" si="1"/>
        <v>DAVID MARTINEZ MORENO</v>
      </c>
      <c r="E71">
        <v>23281</v>
      </c>
      <c r="F71" t="s">
        <v>790</v>
      </c>
      <c r="G71" t="s">
        <v>40</v>
      </c>
      <c r="H71" t="s">
        <v>793</v>
      </c>
      <c r="I71" t="s">
        <v>807</v>
      </c>
      <c r="J71">
        <v>0</v>
      </c>
    </row>
    <row r="72" spans="1:10" hidden="1" x14ac:dyDescent="0.2">
      <c r="A72" t="s">
        <v>20</v>
      </c>
      <c r="B72" t="s">
        <v>90</v>
      </c>
      <c r="C72" t="s">
        <v>91</v>
      </c>
      <c r="D72" t="str">
        <f t="shared" si="1"/>
        <v>MARIA TERESA MAZA LUENGO</v>
      </c>
      <c r="E72">
        <v>23378</v>
      </c>
      <c r="F72" t="s">
        <v>809</v>
      </c>
      <c r="G72" t="s">
        <v>798</v>
      </c>
      <c r="H72" t="s">
        <v>799</v>
      </c>
      <c r="I72" t="s">
        <v>800</v>
      </c>
      <c r="J72">
        <v>0</v>
      </c>
    </row>
    <row r="73" spans="1:10" x14ac:dyDescent="0.2">
      <c r="A73" t="s">
        <v>20</v>
      </c>
      <c r="B73" t="s">
        <v>90</v>
      </c>
      <c r="C73" t="s">
        <v>91</v>
      </c>
      <c r="D73" t="str">
        <f t="shared" si="1"/>
        <v>MARIA TERESA MAZA LUENGO</v>
      </c>
      <c r="E73">
        <v>23378</v>
      </c>
      <c r="F73" t="s">
        <v>809</v>
      </c>
      <c r="G73" t="s">
        <v>19</v>
      </c>
      <c r="H73" t="s">
        <v>791</v>
      </c>
      <c r="I73" t="s">
        <v>792</v>
      </c>
      <c r="J73">
        <v>0</v>
      </c>
    </row>
    <row r="74" spans="1:10" x14ac:dyDescent="0.2">
      <c r="A74" t="s">
        <v>92</v>
      </c>
      <c r="B74" t="s">
        <v>93</v>
      </c>
      <c r="C74" t="s">
        <v>28</v>
      </c>
      <c r="D74" t="str">
        <f t="shared" si="1"/>
        <v>ALEJANDRO VIVO SANCHEZ</v>
      </c>
      <c r="E74">
        <v>23487</v>
      </c>
      <c r="F74" t="s">
        <v>790</v>
      </c>
      <c r="G74" t="s">
        <v>16</v>
      </c>
      <c r="H74" t="s">
        <v>791</v>
      </c>
      <c r="I74" t="s">
        <v>797</v>
      </c>
      <c r="J74">
        <v>0</v>
      </c>
    </row>
    <row r="75" spans="1:10" x14ac:dyDescent="0.2">
      <c r="A75" t="s">
        <v>94</v>
      </c>
      <c r="B75" t="s">
        <v>95</v>
      </c>
      <c r="C75" t="s">
        <v>68</v>
      </c>
      <c r="D75" t="str">
        <f t="shared" si="1"/>
        <v>DIEGO FRAGO FLETA</v>
      </c>
      <c r="E75">
        <v>23489</v>
      </c>
      <c r="F75" t="s">
        <v>790</v>
      </c>
      <c r="G75" t="s">
        <v>40</v>
      </c>
      <c r="H75" t="s">
        <v>791</v>
      </c>
      <c r="I75" t="s">
        <v>797</v>
      </c>
      <c r="J75">
        <v>0</v>
      </c>
    </row>
    <row r="76" spans="1:10" hidden="1" x14ac:dyDescent="0.2">
      <c r="A76" t="s">
        <v>94</v>
      </c>
      <c r="B76" t="s">
        <v>95</v>
      </c>
      <c r="C76" t="s">
        <v>68</v>
      </c>
      <c r="D76" t="str">
        <f t="shared" si="1"/>
        <v>DIEGO FRAGO FLETA</v>
      </c>
      <c r="E76">
        <v>23489</v>
      </c>
      <c r="F76" t="s">
        <v>790</v>
      </c>
      <c r="G76" t="s">
        <v>40</v>
      </c>
      <c r="H76" t="s">
        <v>805</v>
      </c>
      <c r="I76" t="s">
        <v>806</v>
      </c>
      <c r="J76">
        <v>0</v>
      </c>
    </row>
    <row r="77" spans="1:10" x14ac:dyDescent="0.2">
      <c r="A77" t="s">
        <v>96</v>
      </c>
      <c r="B77" t="s">
        <v>56</v>
      </c>
      <c r="C77" t="s">
        <v>59</v>
      </c>
      <c r="D77" t="str">
        <f t="shared" si="1"/>
        <v>FRANCISCO GUERRERO SANZ</v>
      </c>
      <c r="E77">
        <v>23798</v>
      </c>
      <c r="F77" t="s">
        <v>790</v>
      </c>
      <c r="G77" t="s">
        <v>465</v>
      </c>
      <c r="H77" t="s">
        <v>791</v>
      </c>
      <c r="I77" t="s">
        <v>796</v>
      </c>
      <c r="J77">
        <v>0</v>
      </c>
    </row>
    <row r="78" spans="1:10" x14ac:dyDescent="0.2">
      <c r="A78" t="s">
        <v>815</v>
      </c>
      <c r="B78" t="s">
        <v>212</v>
      </c>
      <c r="C78" t="s">
        <v>193</v>
      </c>
      <c r="D78" t="str">
        <f t="shared" si="1"/>
        <v>JULIAN TARAVILLA RODRIGUEZ</v>
      </c>
      <c r="E78">
        <v>23813</v>
      </c>
      <c r="F78" t="s">
        <v>790</v>
      </c>
      <c r="G78" t="s">
        <v>40</v>
      </c>
      <c r="H78" t="s">
        <v>791</v>
      </c>
      <c r="I78" t="s">
        <v>796</v>
      </c>
      <c r="J78">
        <v>0</v>
      </c>
    </row>
    <row r="79" spans="1:10" x14ac:dyDescent="0.2">
      <c r="A79" t="s">
        <v>349</v>
      </c>
      <c r="B79" t="s">
        <v>350</v>
      </c>
      <c r="C79" t="s">
        <v>351</v>
      </c>
      <c r="D79" t="str">
        <f t="shared" si="1"/>
        <v>ABEL DIESTE VILLA</v>
      </c>
      <c r="E79">
        <v>23852</v>
      </c>
      <c r="F79" t="s">
        <v>790</v>
      </c>
      <c r="G79" t="s">
        <v>58</v>
      </c>
      <c r="H79" t="s">
        <v>791</v>
      </c>
      <c r="I79" t="s">
        <v>796</v>
      </c>
      <c r="J79">
        <v>0</v>
      </c>
    </row>
    <row r="80" spans="1:10" x14ac:dyDescent="0.2">
      <c r="A80" t="s">
        <v>88</v>
      </c>
      <c r="B80" t="s">
        <v>306</v>
      </c>
      <c r="C80" t="s">
        <v>45</v>
      </c>
      <c r="D80" t="str">
        <f t="shared" si="1"/>
        <v>RICARDO MARTINEZ HERNANDEZ</v>
      </c>
      <c r="E80">
        <v>23853</v>
      </c>
      <c r="F80" t="s">
        <v>790</v>
      </c>
      <c r="G80" t="s">
        <v>86</v>
      </c>
      <c r="H80" t="s">
        <v>791</v>
      </c>
      <c r="I80" t="s">
        <v>796</v>
      </c>
      <c r="J80">
        <v>0</v>
      </c>
    </row>
    <row r="81" spans="1:10" x14ac:dyDescent="0.2">
      <c r="A81" t="s">
        <v>100</v>
      </c>
      <c r="B81" t="s">
        <v>101</v>
      </c>
      <c r="C81" t="s">
        <v>352</v>
      </c>
      <c r="D81" t="str">
        <f t="shared" si="1"/>
        <v>JUAN LORENZO JIMENEZ HIDALGO</v>
      </c>
      <c r="E81">
        <v>23866</v>
      </c>
      <c r="F81" t="s">
        <v>790</v>
      </c>
      <c r="G81" t="s">
        <v>86</v>
      </c>
      <c r="H81" t="s">
        <v>791</v>
      </c>
      <c r="I81" t="s">
        <v>796</v>
      </c>
      <c r="J81">
        <v>0</v>
      </c>
    </row>
    <row r="82" spans="1:10" x14ac:dyDescent="0.2">
      <c r="A82" t="s">
        <v>353</v>
      </c>
      <c r="B82" t="s">
        <v>354</v>
      </c>
      <c r="C82" t="s">
        <v>355</v>
      </c>
      <c r="D82" t="str">
        <f t="shared" si="1"/>
        <v>GABRIEL DANIEL BOGDAN MICU</v>
      </c>
      <c r="E82">
        <v>23878</v>
      </c>
      <c r="F82" t="s">
        <v>790</v>
      </c>
      <c r="G82" t="s">
        <v>53</v>
      </c>
      <c r="H82" t="s">
        <v>791</v>
      </c>
      <c r="I82" t="s">
        <v>796</v>
      </c>
      <c r="J82">
        <v>0</v>
      </c>
    </row>
    <row r="83" spans="1:10" hidden="1" x14ac:dyDescent="0.2">
      <c r="A83" t="s">
        <v>353</v>
      </c>
      <c r="B83" t="s">
        <v>354</v>
      </c>
      <c r="C83" t="s">
        <v>355</v>
      </c>
      <c r="D83" t="str">
        <f t="shared" si="1"/>
        <v>GABRIEL DANIEL BOGDAN MICU</v>
      </c>
      <c r="E83">
        <v>23878</v>
      </c>
      <c r="F83" t="s">
        <v>790</v>
      </c>
      <c r="G83" t="s">
        <v>798</v>
      </c>
      <c r="H83" t="s">
        <v>799</v>
      </c>
      <c r="I83" t="s">
        <v>804</v>
      </c>
      <c r="J83">
        <v>0</v>
      </c>
    </row>
    <row r="84" spans="1:10" x14ac:dyDescent="0.2">
      <c r="A84" t="s">
        <v>816</v>
      </c>
      <c r="B84" t="s">
        <v>817</v>
      </c>
      <c r="C84" t="s">
        <v>102</v>
      </c>
      <c r="D84" t="str">
        <f t="shared" si="1"/>
        <v>DANIEL TEJERO ARDANUY</v>
      </c>
      <c r="E84">
        <v>23880</v>
      </c>
      <c r="F84" t="s">
        <v>790</v>
      </c>
      <c r="G84" t="s">
        <v>53</v>
      </c>
      <c r="H84" t="s">
        <v>791</v>
      </c>
      <c r="I84" t="s">
        <v>796</v>
      </c>
      <c r="J84">
        <v>0</v>
      </c>
    </row>
    <row r="85" spans="1:10" x14ac:dyDescent="0.2">
      <c r="A85" t="s">
        <v>103</v>
      </c>
      <c r="B85" t="s">
        <v>104</v>
      </c>
      <c r="C85" t="s">
        <v>818</v>
      </c>
      <c r="D85" t="str">
        <f t="shared" si="1"/>
        <v>CRISTIANO PEREIRA CANDIDO</v>
      </c>
      <c r="E85">
        <v>23881</v>
      </c>
      <c r="F85" t="s">
        <v>790</v>
      </c>
      <c r="G85" t="s">
        <v>58</v>
      </c>
      <c r="H85" t="s">
        <v>791</v>
      </c>
      <c r="I85" t="s">
        <v>796</v>
      </c>
      <c r="J85">
        <v>0</v>
      </c>
    </row>
    <row r="86" spans="1:10" hidden="1" x14ac:dyDescent="0.2">
      <c r="A86" t="s">
        <v>105</v>
      </c>
      <c r="B86" t="s">
        <v>106</v>
      </c>
      <c r="C86" t="s">
        <v>67</v>
      </c>
      <c r="D86" t="str">
        <f t="shared" si="1"/>
        <v>MANUEL SERENA GUARDIA</v>
      </c>
      <c r="E86">
        <v>23882</v>
      </c>
      <c r="F86" t="s">
        <v>790</v>
      </c>
      <c r="G86" t="s">
        <v>798</v>
      </c>
      <c r="H86" t="s">
        <v>799</v>
      </c>
      <c r="I86" t="s">
        <v>804</v>
      </c>
      <c r="J86">
        <v>0</v>
      </c>
    </row>
    <row r="87" spans="1:10" x14ac:dyDescent="0.2">
      <c r="A87" t="s">
        <v>105</v>
      </c>
      <c r="B87" t="s">
        <v>106</v>
      </c>
      <c r="C87" t="s">
        <v>67</v>
      </c>
      <c r="D87" t="str">
        <f t="shared" si="1"/>
        <v>MANUEL SERENA GUARDIA</v>
      </c>
      <c r="E87">
        <v>23882</v>
      </c>
      <c r="F87" t="s">
        <v>790</v>
      </c>
      <c r="G87" t="s">
        <v>58</v>
      </c>
      <c r="H87" t="s">
        <v>791</v>
      </c>
      <c r="I87" t="s">
        <v>796</v>
      </c>
      <c r="J87">
        <v>0</v>
      </c>
    </row>
    <row r="88" spans="1:10" x14ac:dyDescent="0.2">
      <c r="A88" t="s">
        <v>107</v>
      </c>
      <c r="B88" t="s">
        <v>108</v>
      </c>
      <c r="C88" t="s">
        <v>77</v>
      </c>
      <c r="D88" t="str">
        <f t="shared" si="1"/>
        <v>FERNANDO URGELES GARRETA</v>
      </c>
      <c r="E88">
        <v>23885</v>
      </c>
      <c r="F88" t="s">
        <v>790</v>
      </c>
      <c r="G88" t="s">
        <v>58</v>
      </c>
      <c r="H88" t="s">
        <v>791</v>
      </c>
      <c r="I88" t="s">
        <v>796</v>
      </c>
      <c r="J88">
        <v>0</v>
      </c>
    </row>
    <row r="89" spans="1:10" x14ac:dyDescent="0.2">
      <c r="A89" t="s">
        <v>109</v>
      </c>
      <c r="B89" t="s">
        <v>110</v>
      </c>
      <c r="C89" t="s">
        <v>111</v>
      </c>
      <c r="D89" t="str">
        <f t="shared" si="1"/>
        <v>FIDEL CONTRERAS UNICA</v>
      </c>
      <c r="E89">
        <v>23935</v>
      </c>
      <c r="F89" t="s">
        <v>790</v>
      </c>
      <c r="G89" t="s">
        <v>112</v>
      </c>
      <c r="H89" t="s">
        <v>791</v>
      </c>
      <c r="I89" t="s">
        <v>796</v>
      </c>
      <c r="J89">
        <v>0</v>
      </c>
    </row>
    <row r="90" spans="1:10" hidden="1" x14ac:dyDescent="0.2">
      <c r="A90" t="s">
        <v>559</v>
      </c>
      <c r="B90" t="s">
        <v>560</v>
      </c>
      <c r="C90" t="s">
        <v>561</v>
      </c>
      <c r="D90" t="str">
        <f t="shared" si="1"/>
        <v>MAURICIO ANTONIO LA ROSA SUAREZ</v>
      </c>
      <c r="E90">
        <v>23940</v>
      </c>
      <c r="F90" t="s">
        <v>790</v>
      </c>
      <c r="G90" t="s">
        <v>798</v>
      </c>
      <c r="H90" t="s">
        <v>799</v>
      </c>
      <c r="I90" t="s">
        <v>800</v>
      </c>
      <c r="J90">
        <v>0</v>
      </c>
    </row>
    <row r="91" spans="1:10" hidden="1" x14ac:dyDescent="0.2">
      <c r="A91" t="s">
        <v>103</v>
      </c>
      <c r="B91" t="s">
        <v>104</v>
      </c>
      <c r="C91" t="s">
        <v>113</v>
      </c>
      <c r="D91" t="str">
        <f t="shared" si="1"/>
        <v>TELMO PEREIRA CANDIDO</v>
      </c>
      <c r="E91">
        <v>23951</v>
      </c>
      <c r="F91" t="s">
        <v>790</v>
      </c>
      <c r="G91" t="s">
        <v>58</v>
      </c>
      <c r="H91" t="s">
        <v>793</v>
      </c>
      <c r="I91" t="s">
        <v>807</v>
      </c>
      <c r="J91">
        <v>0</v>
      </c>
    </row>
    <row r="92" spans="1:10" hidden="1" x14ac:dyDescent="0.2">
      <c r="A92" t="s">
        <v>103</v>
      </c>
      <c r="B92" t="s">
        <v>104</v>
      </c>
      <c r="C92" t="s">
        <v>113</v>
      </c>
      <c r="D92" t="str">
        <f t="shared" si="1"/>
        <v>TELMO PEREIRA CANDIDO</v>
      </c>
      <c r="E92">
        <v>23951</v>
      </c>
      <c r="F92" t="s">
        <v>790</v>
      </c>
      <c r="G92" t="s">
        <v>53</v>
      </c>
      <c r="H92" t="s">
        <v>805</v>
      </c>
      <c r="I92" t="s">
        <v>806</v>
      </c>
      <c r="J92">
        <v>0</v>
      </c>
    </row>
    <row r="93" spans="1:10" x14ac:dyDescent="0.2">
      <c r="A93" t="s">
        <v>103</v>
      </c>
      <c r="B93" t="s">
        <v>104</v>
      </c>
      <c r="C93" t="s">
        <v>113</v>
      </c>
      <c r="D93" t="str">
        <f t="shared" si="1"/>
        <v>TELMO PEREIRA CANDIDO</v>
      </c>
      <c r="E93">
        <v>23951</v>
      </c>
      <c r="F93" t="s">
        <v>790</v>
      </c>
      <c r="G93" t="s">
        <v>58</v>
      </c>
      <c r="H93" t="s">
        <v>791</v>
      </c>
      <c r="I93" t="s">
        <v>792</v>
      </c>
      <c r="J93">
        <v>0</v>
      </c>
    </row>
    <row r="94" spans="1:10" hidden="1" x14ac:dyDescent="0.2">
      <c r="A94" t="s">
        <v>114</v>
      </c>
      <c r="B94" t="s">
        <v>49</v>
      </c>
      <c r="C94" t="s">
        <v>102</v>
      </c>
      <c r="D94" t="str">
        <f t="shared" si="1"/>
        <v>DANIEL BRAVO PASCUAL</v>
      </c>
      <c r="E94">
        <v>23978</v>
      </c>
      <c r="F94" t="s">
        <v>790</v>
      </c>
      <c r="G94" t="s">
        <v>16</v>
      </c>
      <c r="H94" t="s">
        <v>805</v>
      </c>
      <c r="I94" t="s">
        <v>806</v>
      </c>
      <c r="J94">
        <v>0</v>
      </c>
    </row>
    <row r="95" spans="1:10" hidden="1" x14ac:dyDescent="0.2">
      <c r="A95" t="s">
        <v>114</v>
      </c>
      <c r="B95" t="s">
        <v>49</v>
      </c>
      <c r="C95" t="s">
        <v>102</v>
      </c>
      <c r="D95" t="str">
        <f t="shared" si="1"/>
        <v>DANIEL BRAVO PASCUAL</v>
      </c>
      <c r="E95">
        <v>23978</v>
      </c>
      <c r="F95" t="s">
        <v>790</v>
      </c>
      <c r="G95" t="s">
        <v>798</v>
      </c>
      <c r="H95" t="s">
        <v>799</v>
      </c>
      <c r="I95" t="s">
        <v>804</v>
      </c>
      <c r="J95">
        <v>0</v>
      </c>
    </row>
    <row r="96" spans="1:10" x14ac:dyDescent="0.2">
      <c r="A96" t="s">
        <v>114</v>
      </c>
      <c r="B96" t="s">
        <v>49</v>
      </c>
      <c r="C96" t="s">
        <v>102</v>
      </c>
      <c r="D96" t="str">
        <f t="shared" si="1"/>
        <v>DANIEL BRAVO PASCUAL</v>
      </c>
      <c r="E96">
        <v>23978</v>
      </c>
      <c r="F96" t="s">
        <v>790</v>
      </c>
      <c r="G96" t="s">
        <v>16</v>
      </c>
      <c r="H96" t="s">
        <v>791</v>
      </c>
      <c r="I96" t="s">
        <v>797</v>
      </c>
      <c r="J96">
        <v>0</v>
      </c>
    </row>
    <row r="97" spans="1:10" x14ac:dyDescent="0.2">
      <c r="A97" t="s">
        <v>115</v>
      </c>
      <c r="B97" t="s">
        <v>116</v>
      </c>
      <c r="C97" t="s">
        <v>28</v>
      </c>
      <c r="D97" t="str">
        <f t="shared" si="1"/>
        <v>ALEJANDRO SEBASTIAN REINA</v>
      </c>
      <c r="E97">
        <v>23989</v>
      </c>
      <c r="F97" t="s">
        <v>790</v>
      </c>
      <c r="G97" t="s">
        <v>465</v>
      </c>
      <c r="H97" t="s">
        <v>791</v>
      </c>
      <c r="I97" t="s">
        <v>797</v>
      </c>
      <c r="J97">
        <v>0</v>
      </c>
    </row>
    <row r="98" spans="1:10" x14ac:dyDescent="0.2">
      <c r="A98" t="s">
        <v>117</v>
      </c>
      <c r="B98" t="s">
        <v>118</v>
      </c>
      <c r="C98" t="s">
        <v>59</v>
      </c>
      <c r="D98" t="str">
        <f t="shared" si="1"/>
        <v>FRANCISCO RODERO FERNANDEZ</v>
      </c>
      <c r="E98">
        <v>24282</v>
      </c>
      <c r="F98" t="s">
        <v>790</v>
      </c>
      <c r="G98" t="s">
        <v>465</v>
      </c>
      <c r="H98" t="s">
        <v>791</v>
      </c>
      <c r="I98" t="s">
        <v>792</v>
      </c>
      <c r="J98">
        <v>0</v>
      </c>
    </row>
    <row r="99" spans="1:10" x14ac:dyDescent="0.2">
      <c r="A99" t="s">
        <v>17</v>
      </c>
      <c r="B99" t="s">
        <v>88</v>
      </c>
      <c r="C99" t="s">
        <v>89</v>
      </c>
      <c r="D99" t="str">
        <f t="shared" si="1"/>
        <v>DAVID RUIZ MARTINEZ</v>
      </c>
      <c r="E99">
        <v>24284</v>
      </c>
      <c r="F99" t="s">
        <v>790</v>
      </c>
      <c r="G99" t="s">
        <v>40</v>
      </c>
      <c r="H99" t="s">
        <v>791</v>
      </c>
      <c r="I99" t="s">
        <v>797</v>
      </c>
      <c r="J99">
        <v>0</v>
      </c>
    </row>
    <row r="100" spans="1:10" x14ac:dyDescent="0.2">
      <c r="A100" t="s">
        <v>100</v>
      </c>
      <c r="B100" t="s">
        <v>65</v>
      </c>
      <c r="C100" t="s">
        <v>22</v>
      </c>
      <c r="D100" t="str">
        <f t="shared" si="1"/>
        <v>JAVIER JIMENEZ LOPEZ</v>
      </c>
      <c r="E100">
        <v>25735</v>
      </c>
      <c r="F100" t="s">
        <v>790</v>
      </c>
      <c r="G100" t="s">
        <v>53</v>
      </c>
      <c r="H100" t="s">
        <v>791</v>
      </c>
      <c r="I100" t="s">
        <v>796</v>
      </c>
      <c r="J100">
        <v>0</v>
      </c>
    </row>
    <row r="101" spans="1:10" x14ac:dyDescent="0.2">
      <c r="A101" t="s">
        <v>122</v>
      </c>
      <c r="B101" t="s">
        <v>123</v>
      </c>
      <c r="C101" t="s">
        <v>72</v>
      </c>
      <c r="D101" t="str">
        <f t="shared" si="1"/>
        <v>HECTOR GONZALVO SIMON</v>
      </c>
      <c r="E101">
        <v>26754</v>
      </c>
      <c r="F101" t="s">
        <v>790</v>
      </c>
      <c r="G101" t="s">
        <v>16</v>
      </c>
      <c r="H101" t="s">
        <v>791</v>
      </c>
      <c r="I101" t="s">
        <v>797</v>
      </c>
      <c r="J101">
        <v>0</v>
      </c>
    </row>
    <row r="102" spans="1:10" x14ac:dyDescent="0.2">
      <c r="A102" t="s">
        <v>124</v>
      </c>
      <c r="B102" t="s">
        <v>568</v>
      </c>
      <c r="C102" t="s">
        <v>28</v>
      </c>
      <c r="D102" t="str">
        <f t="shared" si="1"/>
        <v>ALEJANDRO SANTACRUZ RAMOS</v>
      </c>
      <c r="E102">
        <v>27032</v>
      </c>
      <c r="F102" t="s">
        <v>790</v>
      </c>
      <c r="G102" t="s">
        <v>16</v>
      </c>
      <c r="H102" t="s">
        <v>791</v>
      </c>
      <c r="I102" t="s">
        <v>797</v>
      </c>
      <c r="J102">
        <v>0</v>
      </c>
    </row>
    <row r="103" spans="1:10" hidden="1" x14ac:dyDescent="0.2">
      <c r="A103" t="s">
        <v>124</v>
      </c>
      <c r="B103" t="s">
        <v>568</v>
      </c>
      <c r="C103" t="s">
        <v>28</v>
      </c>
      <c r="D103" t="str">
        <f t="shared" si="1"/>
        <v>ALEJANDRO SANTACRUZ RAMOS</v>
      </c>
      <c r="E103">
        <v>27032</v>
      </c>
      <c r="F103" t="s">
        <v>790</v>
      </c>
      <c r="G103" t="s">
        <v>798</v>
      </c>
      <c r="H103" t="s">
        <v>799</v>
      </c>
      <c r="I103" t="s">
        <v>804</v>
      </c>
      <c r="J103">
        <v>0</v>
      </c>
    </row>
    <row r="104" spans="1:10" hidden="1" x14ac:dyDescent="0.2">
      <c r="A104" t="s">
        <v>93</v>
      </c>
      <c r="B104" t="s">
        <v>125</v>
      </c>
      <c r="C104" t="s">
        <v>89</v>
      </c>
      <c r="D104" t="str">
        <f t="shared" si="1"/>
        <v>DAVID SANCHEZ BAILO</v>
      </c>
      <c r="E104">
        <v>27669</v>
      </c>
      <c r="F104" t="s">
        <v>790</v>
      </c>
      <c r="G104" t="s">
        <v>798</v>
      </c>
      <c r="H104" t="s">
        <v>799</v>
      </c>
      <c r="I104" t="s">
        <v>804</v>
      </c>
      <c r="J104">
        <v>0</v>
      </c>
    </row>
    <row r="105" spans="1:10" x14ac:dyDescent="0.2">
      <c r="A105" t="s">
        <v>93</v>
      </c>
      <c r="B105" t="s">
        <v>125</v>
      </c>
      <c r="C105" t="s">
        <v>89</v>
      </c>
      <c r="D105" t="str">
        <f t="shared" si="1"/>
        <v>DAVID SANCHEZ BAILO</v>
      </c>
      <c r="E105">
        <v>27669</v>
      </c>
      <c r="F105" t="s">
        <v>790</v>
      </c>
      <c r="G105" t="s">
        <v>40</v>
      </c>
      <c r="H105" t="s">
        <v>791</v>
      </c>
      <c r="I105" t="s">
        <v>796</v>
      </c>
      <c r="J105">
        <v>0</v>
      </c>
    </row>
    <row r="106" spans="1:10" x14ac:dyDescent="0.2">
      <c r="A106" t="s">
        <v>126</v>
      </c>
      <c r="B106" t="s">
        <v>127</v>
      </c>
      <c r="C106" t="s">
        <v>128</v>
      </c>
      <c r="D106" t="str">
        <f t="shared" si="1"/>
        <v>ADRIAN MORLAS AZNAR</v>
      </c>
      <c r="E106">
        <v>27767</v>
      </c>
      <c r="F106" t="s">
        <v>790</v>
      </c>
      <c r="G106" t="s">
        <v>40</v>
      </c>
      <c r="H106" t="s">
        <v>791</v>
      </c>
      <c r="I106" t="s">
        <v>792</v>
      </c>
      <c r="J106">
        <v>0</v>
      </c>
    </row>
    <row r="107" spans="1:10" x14ac:dyDescent="0.2">
      <c r="A107" t="s">
        <v>356</v>
      </c>
      <c r="B107" t="s">
        <v>357</v>
      </c>
      <c r="C107" t="s">
        <v>177</v>
      </c>
      <c r="D107" t="str">
        <f t="shared" si="1"/>
        <v>MARIO VENTURA MEDONZA</v>
      </c>
      <c r="E107">
        <v>27878</v>
      </c>
      <c r="F107" t="s">
        <v>790</v>
      </c>
      <c r="G107" t="s">
        <v>58</v>
      </c>
      <c r="H107" t="s">
        <v>791</v>
      </c>
      <c r="I107" t="s">
        <v>796</v>
      </c>
      <c r="J107">
        <v>0</v>
      </c>
    </row>
    <row r="108" spans="1:10" x14ac:dyDescent="0.2">
      <c r="A108" t="s">
        <v>819</v>
      </c>
      <c r="B108" t="s">
        <v>17</v>
      </c>
      <c r="C108" t="s">
        <v>324</v>
      </c>
      <c r="D108" t="str">
        <f t="shared" si="1"/>
        <v>JOAQUIN CLUSA RUIZ</v>
      </c>
      <c r="E108">
        <v>27942</v>
      </c>
      <c r="F108" t="s">
        <v>790</v>
      </c>
      <c r="G108" t="s">
        <v>53</v>
      </c>
      <c r="H108" t="s">
        <v>791</v>
      </c>
      <c r="I108" t="s">
        <v>796</v>
      </c>
      <c r="J108">
        <v>0</v>
      </c>
    </row>
    <row r="109" spans="1:10" x14ac:dyDescent="0.2">
      <c r="A109" t="s">
        <v>358</v>
      </c>
      <c r="B109" t="s">
        <v>359</v>
      </c>
      <c r="C109" t="s">
        <v>78</v>
      </c>
      <c r="D109" t="str">
        <f t="shared" si="1"/>
        <v>PABLO ROMEO BAG‹ES</v>
      </c>
      <c r="E109">
        <v>28018</v>
      </c>
      <c r="F109" t="s">
        <v>790</v>
      </c>
      <c r="G109" t="s">
        <v>16</v>
      </c>
      <c r="H109" t="s">
        <v>791</v>
      </c>
      <c r="I109" t="s">
        <v>797</v>
      </c>
      <c r="J109">
        <v>0</v>
      </c>
    </row>
    <row r="110" spans="1:10" x14ac:dyDescent="0.2">
      <c r="A110" t="s">
        <v>129</v>
      </c>
      <c r="B110" t="s">
        <v>130</v>
      </c>
      <c r="C110" t="s">
        <v>28</v>
      </c>
      <c r="D110" t="str">
        <f t="shared" si="1"/>
        <v>ALEJANDRO ALONSO ARNAS</v>
      </c>
      <c r="E110">
        <v>28435</v>
      </c>
      <c r="F110" t="s">
        <v>790</v>
      </c>
      <c r="G110" t="s">
        <v>19</v>
      </c>
      <c r="H110" t="s">
        <v>791</v>
      </c>
      <c r="I110" t="s">
        <v>797</v>
      </c>
      <c r="J110">
        <v>0</v>
      </c>
    </row>
    <row r="111" spans="1:10" hidden="1" x14ac:dyDescent="0.2">
      <c r="A111" t="s">
        <v>129</v>
      </c>
      <c r="B111" t="s">
        <v>130</v>
      </c>
      <c r="C111" t="s">
        <v>28</v>
      </c>
      <c r="D111" t="str">
        <f t="shared" si="1"/>
        <v>ALEJANDRO ALONSO ARNAS</v>
      </c>
      <c r="E111">
        <v>28435</v>
      </c>
      <c r="F111" t="s">
        <v>790</v>
      </c>
      <c r="G111" t="s">
        <v>798</v>
      </c>
      <c r="H111" t="s">
        <v>799</v>
      </c>
      <c r="I111" t="s">
        <v>800</v>
      </c>
      <c r="J111">
        <v>0</v>
      </c>
    </row>
    <row r="112" spans="1:10" x14ac:dyDescent="0.2">
      <c r="A112" t="s">
        <v>122</v>
      </c>
      <c r="B112" t="s">
        <v>360</v>
      </c>
      <c r="C112" t="s">
        <v>32</v>
      </c>
      <c r="D112" t="str">
        <f t="shared" si="1"/>
        <v>JORGE GONZALVO MONZON</v>
      </c>
      <c r="E112">
        <v>28539</v>
      </c>
      <c r="F112" t="s">
        <v>790</v>
      </c>
      <c r="G112" t="s">
        <v>16</v>
      </c>
      <c r="H112" t="s">
        <v>791</v>
      </c>
      <c r="I112" t="s">
        <v>796</v>
      </c>
      <c r="J112">
        <v>0</v>
      </c>
    </row>
    <row r="113" spans="1:10" hidden="1" x14ac:dyDescent="0.2">
      <c r="A113" t="s">
        <v>122</v>
      </c>
      <c r="B113" t="s">
        <v>360</v>
      </c>
      <c r="C113" t="s">
        <v>32</v>
      </c>
      <c r="D113" t="str">
        <f t="shared" si="1"/>
        <v>JORGE GONZALVO MONZON</v>
      </c>
      <c r="E113">
        <v>28539</v>
      </c>
      <c r="F113" t="s">
        <v>790</v>
      </c>
      <c r="G113" t="s">
        <v>798</v>
      </c>
      <c r="H113" t="s">
        <v>799</v>
      </c>
      <c r="I113" t="s">
        <v>804</v>
      </c>
      <c r="J113">
        <v>0</v>
      </c>
    </row>
    <row r="114" spans="1:10" hidden="1" x14ac:dyDescent="0.2">
      <c r="A114" t="s">
        <v>132</v>
      </c>
      <c r="B114" t="s">
        <v>133</v>
      </c>
      <c r="C114" t="s">
        <v>134</v>
      </c>
      <c r="D114" t="str">
        <f t="shared" si="1"/>
        <v>ROBERTO HUGO CARRILLO VASQUEZ</v>
      </c>
      <c r="E114">
        <v>29812</v>
      </c>
      <c r="F114" t="s">
        <v>790</v>
      </c>
      <c r="G114" t="s">
        <v>53</v>
      </c>
      <c r="H114" t="s">
        <v>793</v>
      </c>
      <c r="I114" t="s">
        <v>794</v>
      </c>
      <c r="J114">
        <v>0</v>
      </c>
    </row>
    <row r="115" spans="1:10" x14ac:dyDescent="0.2">
      <c r="A115" t="s">
        <v>132</v>
      </c>
      <c r="B115" t="s">
        <v>133</v>
      </c>
      <c r="C115" t="s">
        <v>134</v>
      </c>
      <c r="D115" t="str">
        <f t="shared" si="1"/>
        <v>ROBERTO HUGO CARRILLO VASQUEZ</v>
      </c>
      <c r="E115">
        <v>29812</v>
      </c>
      <c r="F115" t="s">
        <v>790</v>
      </c>
      <c r="G115" t="s">
        <v>58</v>
      </c>
      <c r="H115" t="s">
        <v>791</v>
      </c>
      <c r="I115" t="s">
        <v>796</v>
      </c>
      <c r="J115">
        <v>0</v>
      </c>
    </row>
    <row r="116" spans="1:10" hidden="1" x14ac:dyDescent="0.2">
      <c r="A116" t="s">
        <v>135</v>
      </c>
      <c r="B116" t="s">
        <v>131</v>
      </c>
      <c r="C116" t="s">
        <v>136</v>
      </c>
      <c r="D116" t="str">
        <f t="shared" si="1"/>
        <v>SILVIA PARIS DOMINGUEZ</v>
      </c>
      <c r="E116">
        <v>30140</v>
      </c>
      <c r="F116" t="s">
        <v>809</v>
      </c>
      <c r="G116" t="s">
        <v>798</v>
      </c>
      <c r="H116" t="s">
        <v>799</v>
      </c>
      <c r="I116" t="s">
        <v>804</v>
      </c>
      <c r="J116">
        <v>0</v>
      </c>
    </row>
    <row r="117" spans="1:10" x14ac:dyDescent="0.2">
      <c r="A117" t="s">
        <v>361</v>
      </c>
      <c r="B117" t="s">
        <v>362</v>
      </c>
      <c r="C117" t="s">
        <v>78</v>
      </c>
      <c r="D117" t="str">
        <f t="shared" si="1"/>
        <v>PABLO ASCASO ARRIAZA</v>
      </c>
      <c r="E117">
        <v>30284</v>
      </c>
      <c r="F117" t="s">
        <v>790</v>
      </c>
      <c r="G117" t="s">
        <v>465</v>
      </c>
      <c r="H117" t="s">
        <v>791</v>
      </c>
      <c r="I117" t="s">
        <v>792</v>
      </c>
      <c r="J117">
        <v>8</v>
      </c>
    </row>
    <row r="118" spans="1:10" x14ac:dyDescent="0.2">
      <c r="A118" t="s">
        <v>88</v>
      </c>
      <c r="B118" t="s">
        <v>138</v>
      </c>
      <c r="C118" t="s">
        <v>363</v>
      </c>
      <c r="D118" t="str">
        <f t="shared" si="1"/>
        <v>SANTIAGO MARTINEZ MOYA</v>
      </c>
      <c r="E118">
        <v>30403</v>
      </c>
      <c r="F118" t="s">
        <v>790</v>
      </c>
      <c r="G118" t="s">
        <v>465</v>
      </c>
      <c r="H118" t="s">
        <v>791</v>
      </c>
      <c r="I118" t="s">
        <v>797</v>
      </c>
      <c r="J118">
        <v>8</v>
      </c>
    </row>
    <row r="119" spans="1:10" x14ac:dyDescent="0.2">
      <c r="A119" t="s">
        <v>17</v>
      </c>
      <c r="B119" t="s">
        <v>364</v>
      </c>
      <c r="C119" t="s">
        <v>72</v>
      </c>
      <c r="D119" t="str">
        <f t="shared" si="1"/>
        <v>HECTOR RUIZ ORTIZ</v>
      </c>
      <c r="E119">
        <v>30488</v>
      </c>
      <c r="F119" t="s">
        <v>790</v>
      </c>
      <c r="G119" t="s">
        <v>16</v>
      </c>
      <c r="H119" t="s">
        <v>791</v>
      </c>
      <c r="I119" t="s">
        <v>796</v>
      </c>
      <c r="J119">
        <v>0</v>
      </c>
    </row>
    <row r="120" spans="1:10" hidden="1" x14ac:dyDescent="0.2">
      <c r="A120" t="s">
        <v>103</v>
      </c>
      <c r="B120" t="s">
        <v>139</v>
      </c>
      <c r="C120" t="s">
        <v>137</v>
      </c>
      <c r="D120" t="str">
        <f t="shared" si="1"/>
        <v>ERIC PEREIRA SOUSA CANDIDO</v>
      </c>
      <c r="E120">
        <v>30514</v>
      </c>
      <c r="F120" t="s">
        <v>790</v>
      </c>
      <c r="G120" t="s">
        <v>798</v>
      </c>
      <c r="H120" t="s">
        <v>799</v>
      </c>
      <c r="I120" t="s">
        <v>804</v>
      </c>
      <c r="J120">
        <v>0</v>
      </c>
    </row>
    <row r="121" spans="1:10" x14ac:dyDescent="0.2">
      <c r="A121" t="s">
        <v>103</v>
      </c>
      <c r="B121" t="s">
        <v>139</v>
      </c>
      <c r="C121" t="s">
        <v>137</v>
      </c>
      <c r="D121" t="str">
        <f t="shared" si="1"/>
        <v>ERIC PEREIRA SOUSA CANDIDO</v>
      </c>
      <c r="E121">
        <v>30514</v>
      </c>
      <c r="F121" t="s">
        <v>790</v>
      </c>
      <c r="G121" t="s">
        <v>40</v>
      </c>
      <c r="H121" t="s">
        <v>791</v>
      </c>
      <c r="I121" t="s">
        <v>797</v>
      </c>
      <c r="J121">
        <v>0</v>
      </c>
    </row>
    <row r="122" spans="1:10" x14ac:dyDescent="0.2">
      <c r="A122" t="s">
        <v>26</v>
      </c>
      <c r="B122" t="s">
        <v>140</v>
      </c>
      <c r="C122" t="s">
        <v>141</v>
      </c>
      <c r="D122" t="str">
        <f t="shared" si="1"/>
        <v>LUCAS GARCIA CABALLERO</v>
      </c>
      <c r="E122">
        <v>30539</v>
      </c>
      <c r="F122" t="s">
        <v>790</v>
      </c>
      <c r="G122" t="s">
        <v>16</v>
      </c>
      <c r="H122" t="s">
        <v>791</v>
      </c>
      <c r="I122" t="s">
        <v>792</v>
      </c>
      <c r="J122">
        <v>0</v>
      </c>
    </row>
    <row r="123" spans="1:10" x14ac:dyDescent="0.2">
      <c r="A123" t="s">
        <v>66</v>
      </c>
      <c r="B123" t="s">
        <v>142</v>
      </c>
      <c r="C123" t="s">
        <v>143</v>
      </c>
      <c r="D123" t="str">
        <f t="shared" si="1"/>
        <v>ALVARO GIMENO ORNA</v>
      </c>
      <c r="E123">
        <v>30540</v>
      </c>
      <c r="F123" t="s">
        <v>790</v>
      </c>
      <c r="G123" t="s">
        <v>16</v>
      </c>
      <c r="H123" t="s">
        <v>791</v>
      </c>
      <c r="I123" t="s">
        <v>797</v>
      </c>
      <c r="J123">
        <v>0</v>
      </c>
    </row>
    <row r="124" spans="1:10" hidden="1" x14ac:dyDescent="0.2">
      <c r="A124" t="s">
        <v>11</v>
      </c>
      <c r="B124" t="s">
        <v>144</v>
      </c>
      <c r="C124" t="s">
        <v>145</v>
      </c>
      <c r="D124" t="str">
        <f t="shared" si="1"/>
        <v>DARIO PEREZ DALMAU</v>
      </c>
      <c r="E124">
        <v>31214</v>
      </c>
      <c r="F124" t="s">
        <v>790</v>
      </c>
      <c r="G124" t="s">
        <v>798</v>
      </c>
      <c r="H124" t="s">
        <v>799</v>
      </c>
      <c r="I124" t="s">
        <v>804</v>
      </c>
      <c r="J124">
        <v>0</v>
      </c>
    </row>
    <row r="125" spans="1:10" x14ac:dyDescent="0.2">
      <c r="A125" t="s">
        <v>11</v>
      </c>
      <c r="B125" t="s">
        <v>144</v>
      </c>
      <c r="C125" t="s">
        <v>145</v>
      </c>
      <c r="D125" t="str">
        <f t="shared" si="1"/>
        <v>DARIO PEREZ DALMAU</v>
      </c>
      <c r="E125">
        <v>31214</v>
      </c>
      <c r="F125" t="s">
        <v>790</v>
      </c>
      <c r="G125" t="s">
        <v>40</v>
      </c>
      <c r="H125" t="s">
        <v>791</v>
      </c>
      <c r="I125" t="s">
        <v>797</v>
      </c>
      <c r="J125">
        <v>0</v>
      </c>
    </row>
    <row r="126" spans="1:10" x14ac:dyDescent="0.2">
      <c r="A126" t="s">
        <v>11</v>
      </c>
      <c r="B126" t="s">
        <v>144</v>
      </c>
      <c r="C126" t="s">
        <v>146</v>
      </c>
      <c r="D126" t="str">
        <f t="shared" si="1"/>
        <v>NICOLAS PEREZ DALMAU</v>
      </c>
      <c r="E126">
        <v>31220</v>
      </c>
      <c r="F126" t="s">
        <v>790</v>
      </c>
      <c r="G126" t="s">
        <v>40</v>
      </c>
      <c r="H126" t="s">
        <v>791</v>
      </c>
      <c r="I126" t="s">
        <v>792</v>
      </c>
      <c r="J126">
        <v>0</v>
      </c>
    </row>
    <row r="127" spans="1:10" x14ac:dyDescent="0.2">
      <c r="A127" t="s">
        <v>820</v>
      </c>
      <c r="B127" t="s">
        <v>821</v>
      </c>
      <c r="C127" t="s">
        <v>47</v>
      </c>
      <c r="D127" t="str">
        <f t="shared" si="1"/>
        <v>LUIS PIZARRO GALVANO</v>
      </c>
      <c r="E127">
        <v>31395</v>
      </c>
      <c r="F127" t="s">
        <v>790</v>
      </c>
      <c r="G127" t="s">
        <v>19</v>
      </c>
      <c r="H127" t="s">
        <v>791</v>
      </c>
      <c r="I127" t="s">
        <v>792</v>
      </c>
      <c r="J127">
        <v>0</v>
      </c>
    </row>
    <row r="128" spans="1:10" x14ac:dyDescent="0.2">
      <c r="A128" t="s">
        <v>17</v>
      </c>
      <c r="B128" t="s">
        <v>147</v>
      </c>
      <c r="C128" t="s">
        <v>148</v>
      </c>
      <c r="D128" t="str">
        <f t="shared" si="1"/>
        <v>FELIX RUIZ SALAS</v>
      </c>
      <c r="E128">
        <v>32079</v>
      </c>
      <c r="F128" t="s">
        <v>790</v>
      </c>
      <c r="G128" t="s">
        <v>40</v>
      </c>
      <c r="H128" t="s">
        <v>791</v>
      </c>
      <c r="I128" t="s">
        <v>792</v>
      </c>
      <c r="J128">
        <v>0</v>
      </c>
    </row>
    <row r="129" spans="1:10" x14ac:dyDescent="0.2">
      <c r="A129" t="s">
        <v>822</v>
      </c>
      <c r="B129" t="s">
        <v>65</v>
      </c>
      <c r="C129" t="s">
        <v>15</v>
      </c>
      <c r="D129" t="str">
        <f t="shared" si="1"/>
        <v>JUAN GINES LOPEZ</v>
      </c>
      <c r="E129">
        <v>32081</v>
      </c>
      <c r="F129" t="s">
        <v>790</v>
      </c>
      <c r="G129" t="s">
        <v>40</v>
      </c>
      <c r="H129" t="s">
        <v>791</v>
      </c>
      <c r="I129" t="s">
        <v>792</v>
      </c>
      <c r="J129">
        <v>0</v>
      </c>
    </row>
    <row r="130" spans="1:10" x14ac:dyDescent="0.2">
      <c r="A130" t="s">
        <v>365</v>
      </c>
      <c r="B130" t="s">
        <v>339</v>
      </c>
      <c r="C130" t="s">
        <v>9</v>
      </c>
      <c r="D130" t="str">
        <f t="shared" si="1"/>
        <v>EDUARDO PEQUERUL ANDRES</v>
      </c>
      <c r="E130">
        <v>32306</v>
      </c>
      <c r="F130" t="s">
        <v>790</v>
      </c>
      <c r="G130" t="s">
        <v>58</v>
      </c>
      <c r="H130" t="s">
        <v>791</v>
      </c>
      <c r="I130" t="s">
        <v>792</v>
      </c>
      <c r="J130">
        <v>0</v>
      </c>
    </row>
    <row r="131" spans="1:10" x14ac:dyDescent="0.2">
      <c r="A131" t="s">
        <v>26</v>
      </c>
      <c r="B131" t="s">
        <v>149</v>
      </c>
      <c r="C131" t="s">
        <v>78</v>
      </c>
      <c r="D131" t="str">
        <f t="shared" ref="D131:D194" si="2">_xlfn.CONCAT(C131," ",A131," ",B131)</f>
        <v>PABLO GARCIA DE PEDRO</v>
      </c>
      <c r="E131">
        <v>32693</v>
      </c>
      <c r="F131" t="s">
        <v>790</v>
      </c>
      <c r="G131" t="s">
        <v>19</v>
      </c>
      <c r="H131" t="s">
        <v>791</v>
      </c>
      <c r="I131" t="s">
        <v>797</v>
      </c>
      <c r="J131">
        <v>0</v>
      </c>
    </row>
    <row r="132" spans="1:10" x14ac:dyDescent="0.2">
      <c r="A132" t="s">
        <v>150</v>
      </c>
      <c r="B132" t="s">
        <v>151</v>
      </c>
      <c r="C132" t="s">
        <v>152</v>
      </c>
      <c r="D132" t="str">
        <f t="shared" si="2"/>
        <v>IZARBE MARTIN-ALBO ZAMORANO</v>
      </c>
      <c r="E132">
        <v>33536</v>
      </c>
      <c r="F132" t="s">
        <v>809</v>
      </c>
      <c r="G132" t="s">
        <v>40</v>
      </c>
      <c r="H132" t="s">
        <v>791</v>
      </c>
      <c r="I132" t="s">
        <v>797</v>
      </c>
      <c r="J132">
        <v>0</v>
      </c>
    </row>
    <row r="133" spans="1:10" x14ac:dyDescent="0.2">
      <c r="A133" t="s">
        <v>26</v>
      </c>
      <c r="B133" t="s">
        <v>26</v>
      </c>
      <c r="C133" t="s">
        <v>153</v>
      </c>
      <c r="D133" t="str">
        <f t="shared" si="2"/>
        <v>RODRIGO GARCIA GARCIA</v>
      </c>
      <c r="E133">
        <v>33576</v>
      </c>
      <c r="F133" t="s">
        <v>790</v>
      </c>
      <c r="G133" t="s">
        <v>19</v>
      </c>
      <c r="H133" t="s">
        <v>791</v>
      </c>
      <c r="I133" t="s">
        <v>797</v>
      </c>
      <c r="J133">
        <v>0</v>
      </c>
    </row>
    <row r="134" spans="1:10" x14ac:dyDescent="0.2">
      <c r="A134" t="s">
        <v>154</v>
      </c>
      <c r="B134" t="s">
        <v>155</v>
      </c>
      <c r="C134" t="s">
        <v>29</v>
      </c>
      <c r="D134" t="str">
        <f t="shared" si="2"/>
        <v>ALBERTO LLAMAZARES GUIU</v>
      </c>
      <c r="E134">
        <v>33577</v>
      </c>
      <c r="F134" t="s">
        <v>790</v>
      </c>
      <c r="G134" t="s">
        <v>19</v>
      </c>
      <c r="H134" t="s">
        <v>791</v>
      </c>
      <c r="I134" t="s">
        <v>797</v>
      </c>
      <c r="J134">
        <v>0</v>
      </c>
    </row>
    <row r="135" spans="1:10" x14ac:dyDescent="0.2">
      <c r="A135" t="s">
        <v>116</v>
      </c>
      <c r="B135" t="s">
        <v>156</v>
      </c>
      <c r="C135" t="s">
        <v>157</v>
      </c>
      <c r="D135" t="str">
        <f t="shared" si="2"/>
        <v>MIGUEL REINA TIERZ</v>
      </c>
      <c r="E135">
        <v>34397</v>
      </c>
      <c r="F135" t="s">
        <v>790</v>
      </c>
      <c r="G135" t="s">
        <v>58</v>
      </c>
      <c r="H135" t="s">
        <v>791</v>
      </c>
      <c r="I135" t="s">
        <v>796</v>
      </c>
      <c r="J135">
        <v>0</v>
      </c>
    </row>
    <row r="136" spans="1:10" x14ac:dyDescent="0.2">
      <c r="A136" t="s">
        <v>366</v>
      </c>
      <c r="B136" t="s">
        <v>88</v>
      </c>
      <c r="C136" t="s">
        <v>22</v>
      </c>
      <c r="D136" t="str">
        <f t="shared" si="2"/>
        <v>JAVIER CONTE MARTINEZ</v>
      </c>
      <c r="E136">
        <v>34398</v>
      </c>
      <c r="F136" t="s">
        <v>790</v>
      </c>
      <c r="G136" t="s">
        <v>58</v>
      </c>
      <c r="H136" t="s">
        <v>791</v>
      </c>
      <c r="I136" t="s">
        <v>796</v>
      </c>
      <c r="J136">
        <v>0</v>
      </c>
    </row>
    <row r="137" spans="1:10" x14ac:dyDescent="0.2">
      <c r="A137" t="s">
        <v>41</v>
      </c>
      <c r="B137" t="s">
        <v>158</v>
      </c>
      <c r="C137" t="s">
        <v>52</v>
      </c>
      <c r="D137" t="str">
        <f t="shared" si="2"/>
        <v>VICTOR DOBATO RAMIREZ</v>
      </c>
      <c r="E137">
        <v>34546</v>
      </c>
      <c r="F137" t="s">
        <v>790</v>
      </c>
      <c r="G137" t="s">
        <v>19</v>
      </c>
      <c r="H137" t="s">
        <v>791</v>
      </c>
      <c r="I137" t="s">
        <v>797</v>
      </c>
      <c r="J137">
        <v>0</v>
      </c>
    </row>
    <row r="138" spans="1:10" x14ac:dyDescent="0.2">
      <c r="A138" t="s">
        <v>159</v>
      </c>
      <c r="B138" t="s">
        <v>118</v>
      </c>
      <c r="C138" t="s">
        <v>160</v>
      </c>
      <c r="D138" t="str">
        <f t="shared" si="2"/>
        <v>MARIA ISABEL CALERO FERNANDEZ</v>
      </c>
      <c r="E138">
        <v>34644</v>
      </c>
      <c r="F138" t="s">
        <v>809</v>
      </c>
      <c r="G138" t="s">
        <v>86</v>
      </c>
      <c r="H138" t="s">
        <v>791</v>
      </c>
      <c r="I138" t="s">
        <v>796</v>
      </c>
      <c r="J138">
        <v>0</v>
      </c>
    </row>
    <row r="139" spans="1:10" hidden="1" x14ac:dyDescent="0.2">
      <c r="A139" t="s">
        <v>161</v>
      </c>
      <c r="B139" t="s">
        <v>162</v>
      </c>
      <c r="C139" t="s">
        <v>32</v>
      </c>
      <c r="D139" t="str">
        <f t="shared" si="2"/>
        <v>JORGE IRICIBAR GOMEZ</v>
      </c>
      <c r="E139">
        <v>34651</v>
      </c>
      <c r="F139" t="s">
        <v>790</v>
      </c>
      <c r="G139" t="s">
        <v>53</v>
      </c>
      <c r="H139" t="s">
        <v>805</v>
      </c>
      <c r="I139" t="s">
        <v>806</v>
      </c>
      <c r="J139">
        <v>0</v>
      </c>
    </row>
    <row r="140" spans="1:10" x14ac:dyDescent="0.2">
      <c r="A140" t="s">
        <v>161</v>
      </c>
      <c r="B140" t="s">
        <v>162</v>
      </c>
      <c r="C140" t="s">
        <v>32</v>
      </c>
      <c r="D140" t="str">
        <f t="shared" si="2"/>
        <v>JORGE IRICIBAR GOMEZ</v>
      </c>
      <c r="E140">
        <v>34651</v>
      </c>
      <c r="F140" t="s">
        <v>790</v>
      </c>
      <c r="G140" t="s">
        <v>53</v>
      </c>
      <c r="H140" t="s">
        <v>791</v>
      </c>
      <c r="I140" t="s">
        <v>792</v>
      </c>
      <c r="J140">
        <v>0</v>
      </c>
    </row>
    <row r="141" spans="1:10" hidden="1" x14ac:dyDescent="0.2">
      <c r="A141" t="s">
        <v>163</v>
      </c>
      <c r="B141" t="s">
        <v>164</v>
      </c>
      <c r="C141" t="s">
        <v>165</v>
      </c>
      <c r="D141" t="str">
        <f t="shared" si="2"/>
        <v>LORENZO GIL SOLANA</v>
      </c>
      <c r="E141">
        <v>34652</v>
      </c>
      <c r="F141" t="s">
        <v>790</v>
      </c>
      <c r="G141" t="s">
        <v>53</v>
      </c>
      <c r="H141" t="s">
        <v>805</v>
      </c>
      <c r="I141" t="s">
        <v>806</v>
      </c>
      <c r="J141">
        <v>0</v>
      </c>
    </row>
    <row r="142" spans="1:10" x14ac:dyDescent="0.2">
      <c r="A142" t="s">
        <v>163</v>
      </c>
      <c r="B142" t="s">
        <v>164</v>
      </c>
      <c r="C142" t="s">
        <v>165</v>
      </c>
      <c r="D142" t="str">
        <f t="shared" si="2"/>
        <v>LORENZO GIL SOLANA</v>
      </c>
      <c r="E142">
        <v>34652</v>
      </c>
      <c r="F142" t="s">
        <v>790</v>
      </c>
      <c r="G142" t="s">
        <v>53</v>
      </c>
      <c r="H142" t="s">
        <v>791</v>
      </c>
      <c r="I142" t="s">
        <v>796</v>
      </c>
      <c r="J142">
        <v>0</v>
      </c>
    </row>
    <row r="143" spans="1:10" x14ac:dyDescent="0.2">
      <c r="A143" t="s">
        <v>598</v>
      </c>
      <c r="B143" t="s">
        <v>166</v>
      </c>
      <c r="C143" t="s">
        <v>102</v>
      </c>
      <c r="D143" t="str">
        <f t="shared" si="2"/>
        <v>DANIEL LEMUS CORTES</v>
      </c>
      <c r="E143">
        <v>34690</v>
      </c>
      <c r="F143" t="s">
        <v>790</v>
      </c>
      <c r="G143" t="s">
        <v>58</v>
      </c>
      <c r="H143" t="s">
        <v>791</v>
      </c>
      <c r="I143" t="s">
        <v>792</v>
      </c>
      <c r="J143">
        <v>0</v>
      </c>
    </row>
    <row r="144" spans="1:10" hidden="1" x14ac:dyDescent="0.2">
      <c r="A144" t="s">
        <v>598</v>
      </c>
      <c r="B144" t="s">
        <v>166</v>
      </c>
      <c r="C144" t="s">
        <v>102</v>
      </c>
      <c r="D144" t="str">
        <f t="shared" si="2"/>
        <v>DANIEL LEMUS CORTES</v>
      </c>
      <c r="E144">
        <v>34690</v>
      </c>
      <c r="F144" t="s">
        <v>790</v>
      </c>
      <c r="G144" t="s">
        <v>798</v>
      </c>
      <c r="H144" t="s">
        <v>799</v>
      </c>
      <c r="I144" t="s">
        <v>804</v>
      </c>
      <c r="J144">
        <v>0</v>
      </c>
    </row>
    <row r="145" spans="1:10" x14ac:dyDescent="0.2">
      <c r="A145" t="s">
        <v>119</v>
      </c>
      <c r="B145" t="s">
        <v>14</v>
      </c>
      <c r="C145" t="s">
        <v>12</v>
      </c>
      <c r="D145" t="str">
        <f t="shared" si="2"/>
        <v>JOSE LUIS MERLE NAVARRO</v>
      </c>
      <c r="E145">
        <v>34737</v>
      </c>
      <c r="F145" t="s">
        <v>790</v>
      </c>
      <c r="G145" t="s">
        <v>465</v>
      </c>
      <c r="H145" t="s">
        <v>791</v>
      </c>
      <c r="I145" t="s">
        <v>796</v>
      </c>
      <c r="J145">
        <v>0</v>
      </c>
    </row>
    <row r="146" spans="1:10" x14ac:dyDescent="0.2">
      <c r="A146" t="s">
        <v>823</v>
      </c>
      <c r="B146" t="s">
        <v>824</v>
      </c>
      <c r="C146" t="s">
        <v>825</v>
      </c>
      <c r="D146" t="str">
        <f t="shared" si="2"/>
        <v>MIGUEL PEDRO BALLARIN PUYAL</v>
      </c>
      <c r="E146">
        <v>34820</v>
      </c>
      <c r="F146" t="s">
        <v>790</v>
      </c>
      <c r="G146" t="s">
        <v>53</v>
      </c>
      <c r="H146" t="s">
        <v>791</v>
      </c>
      <c r="I146" t="s">
        <v>796</v>
      </c>
      <c r="J146">
        <v>0</v>
      </c>
    </row>
    <row r="147" spans="1:10" x14ac:dyDescent="0.2">
      <c r="A147" t="s">
        <v>367</v>
      </c>
      <c r="B147" t="s">
        <v>236</v>
      </c>
      <c r="C147" t="s">
        <v>368</v>
      </c>
      <c r="D147" t="str">
        <f t="shared" si="2"/>
        <v>FABIAN EDUARDO ALBORNOZ PADILLA</v>
      </c>
      <c r="E147">
        <v>34944</v>
      </c>
      <c r="F147" t="s">
        <v>790</v>
      </c>
      <c r="G147" t="s">
        <v>16</v>
      </c>
      <c r="H147" t="s">
        <v>791</v>
      </c>
      <c r="I147" t="s">
        <v>797</v>
      </c>
      <c r="J147">
        <v>0</v>
      </c>
    </row>
    <row r="148" spans="1:10" x14ac:dyDescent="0.2">
      <c r="A148" t="s">
        <v>168</v>
      </c>
      <c r="B148" t="s">
        <v>169</v>
      </c>
      <c r="C148" t="s">
        <v>170</v>
      </c>
      <c r="D148" t="str">
        <f t="shared" si="2"/>
        <v>MIGUEL ANGEL ALDA CASAJUS</v>
      </c>
      <c r="E148">
        <v>34964</v>
      </c>
      <c r="F148" t="s">
        <v>790</v>
      </c>
      <c r="G148" t="s">
        <v>40</v>
      </c>
      <c r="H148" t="s">
        <v>791</v>
      </c>
      <c r="I148" t="s">
        <v>792</v>
      </c>
      <c r="J148">
        <v>0</v>
      </c>
    </row>
    <row r="149" spans="1:10" x14ac:dyDescent="0.2">
      <c r="A149" t="s">
        <v>26</v>
      </c>
      <c r="B149" t="s">
        <v>95</v>
      </c>
      <c r="C149" t="s">
        <v>222</v>
      </c>
      <c r="D149" t="str">
        <f t="shared" si="2"/>
        <v>LORIEN GARCIA FLETA</v>
      </c>
      <c r="E149">
        <v>34970</v>
      </c>
      <c r="F149" t="s">
        <v>790</v>
      </c>
      <c r="G149" t="s">
        <v>465</v>
      </c>
      <c r="H149" t="s">
        <v>791</v>
      </c>
      <c r="I149" t="s">
        <v>796</v>
      </c>
      <c r="J149">
        <v>0</v>
      </c>
    </row>
    <row r="150" spans="1:10" hidden="1" x14ac:dyDescent="0.2">
      <c r="A150" t="s">
        <v>26</v>
      </c>
      <c r="B150" t="s">
        <v>95</v>
      </c>
      <c r="C150" t="s">
        <v>222</v>
      </c>
      <c r="D150" t="str">
        <f t="shared" si="2"/>
        <v>LORIEN GARCIA FLETA</v>
      </c>
      <c r="E150">
        <v>34970</v>
      </c>
      <c r="F150" t="s">
        <v>790</v>
      </c>
      <c r="G150" t="s">
        <v>798</v>
      </c>
      <c r="H150" t="s">
        <v>799</v>
      </c>
      <c r="I150" t="s">
        <v>804</v>
      </c>
      <c r="J150">
        <v>0</v>
      </c>
    </row>
    <row r="151" spans="1:10" x14ac:dyDescent="0.2">
      <c r="A151" t="s">
        <v>171</v>
      </c>
      <c r="B151" t="s">
        <v>88</v>
      </c>
      <c r="C151" t="s">
        <v>77</v>
      </c>
      <c r="D151" t="str">
        <f t="shared" si="2"/>
        <v>FERNANDO MARCOS MARTINEZ</v>
      </c>
      <c r="E151">
        <v>34972</v>
      </c>
      <c r="F151" t="s">
        <v>790</v>
      </c>
      <c r="G151" t="s">
        <v>465</v>
      </c>
      <c r="H151" t="s">
        <v>791</v>
      </c>
      <c r="I151" t="s">
        <v>792</v>
      </c>
      <c r="J151">
        <v>0</v>
      </c>
    </row>
    <row r="152" spans="1:10" x14ac:dyDescent="0.2">
      <c r="A152" t="s">
        <v>93</v>
      </c>
      <c r="B152" t="s">
        <v>21</v>
      </c>
      <c r="C152" t="s">
        <v>171</v>
      </c>
      <c r="D152" t="str">
        <f t="shared" si="2"/>
        <v>MARCOS SANCHEZ GRACIA</v>
      </c>
      <c r="E152">
        <v>35051</v>
      </c>
      <c r="F152" t="s">
        <v>790</v>
      </c>
      <c r="G152" t="s">
        <v>19</v>
      </c>
      <c r="H152" t="s">
        <v>791</v>
      </c>
      <c r="I152" t="s">
        <v>797</v>
      </c>
      <c r="J152">
        <v>0</v>
      </c>
    </row>
    <row r="153" spans="1:10" x14ac:dyDescent="0.2">
      <c r="A153" t="s">
        <v>163</v>
      </c>
      <c r="B153" t="s">
        <v>173</v>
      </c>
      <c r="C153" t="s">
        <v>174</v>
      </c>
      <c r="D153" t="str">
        <f t="shared" si="2"/>
        <v>LUZIA GIL ALTEMIR</v>
      </c>
      <c r="E153">
        <v>35792</v>
      </c>
      <c r="F153" t="s">
        <v>809</v>
      </c>
      <c r="G153" t="s">
        <v>53</v>
      </c>
      <c r="H153" t="s">
        <v>791</v>
      </c>
      <c r="I153" t="s">
        <v>797</v>
      </c>
      <c r="J153">
        <v>0</v>
      </c>
    </row>
    <row r="154" spans="1:10" hidden="1" x14ac:dyDescent="0.2">
      <c r="A154" t="s">
        <v>163</v>
      </c>
      <c r="B154" t="s">
        <v>173</v>
      </c>
      <c r="C154" t="s">
        <v>174</v>
      </c>
      <c r="D154" t="str">
        <f t="shared" si="2"/>
        <v>LUZIA GIL ALTEMIR</v>
      </c>
      <c r="E154">
        <v>35792</v>
      </c>
      <c r="F154" t="s">
        <v>809</v>
      </c>
      <c r="G154" t="s">
        <v>798</v>
      </c>
      <c r="H154" t="s">
        <v>799</v>
      </c>
      <c r="I154" t="s">
        <v>804</v>
      </c>
      <c r="J154">
        <v>0</v>
      </c>
    </row>
    <row r="155" spans="1:10" x14ac:dyDescent="0.2">
      <c r="A155" t="s">
        <v>65</v>
      </c>
      <c r="B155" t="s">
        <v>175</v>
      </c>
      <c r="C155" t="s">
        <v>176</v>
      </c>
      <c r="D155" t="str">
        <f t="shared" si="2"/>
        <v>IVAN LOPEZ CEREZA</v>
      </c>
      <c r="E155">
        <v>35797</v>
      </c>
      <c r="F155" t="s">
        <v>790</v>
      </c>
      <c r="G155" t="s">
        <v>53</v>
      </c>
      <c r="H155" t="s">
        <v>791</v>
      </c>
      <c r="I155" t="s">
        <v>792</v>
      </c>
      <c r="J155">
        <v>0</v>
      </c>
    </row>
    <row r="156" spans="1:10" hidden="1" x14ac:dyDescent="0.2">
      <c r="A156" t="s">
        <v>65</v>
      </c>
      <c r="B156" t="s">
        <v>175</v>
      </c>
      <c r="C156" t="s">
        <v>176</v>
      </c>
      <c r="D156" t="str">
        <f t="shared" si="2"/>
        <v>IVAN LOPEZ CEREZA</v>
      </c>
      <c r="E156">
        <v>35797</v>
      </c>
      <c r="F156" t="s">
        <v>790</v>
      </c>
      <c r="G156" t="s">
        <v>798</v>
      </c>
      <c r="H156" t="s">
        <v>799</v>
      </c>
      <c r="I156" t="s">
        <v>804</v>
      </c>
      <c r="J156">
        <v>0</v>
      </c>
    </row>
    <row r="157" spans="1:10" x14ac:dyDescent="0.2">
      <c r="A157" t="s">
        <v>65</v>
      </c>
      <c r="B157" t="s">
        <v>175</v>
      </c>
      <c r="C157" t="s">
        <v>177</v>
      </c>
      <c r="D157" t="str">
        <f t="shared" si="2"/>
        <v>MARIO LOPEZ CEREZA</v>
      </c>
      <c r="E157">
        <v>35798</v>
      </c>
      <c r="F157" t="s">
        <v>790</v>
      </c>
      <c r="G157" t="s">
        <v>53</v>
      </c>
      <c r="H157" t="s">
        <v>791</v>
      </c>
      <c r="I157" t="s">
        <v>792</v>
      </c>
      <c r="J157">
        <v>0</v>
      </c>
    </row>
    <row r="158" spans="1:10" hidden="1" x14ac:dyDescent="0.2">
      <c r="A158" t="s">
        <v>65</v>
      </c>
      <c r="B158" t="s">
        <v>175</v>
      </c>
      <c r="C158" t="s">
        <v>177</v>
      </c>
      <c r="D158" t="str">
        <f t="shared" si="2"/>
        <v>MARIO LOPEZ CEREZA</v>
      </c>
      <c r="E158">
        <v>35798</v>
      </c>
      <c r="F158" t="s">
        <v>790</v>
      </c>
      <c r="G158" t="s">
        <v>798</v>
      </c>
      <c r="H158" t="s">
        <v>799</v>
      </c>
      <c r="I158" t="s">
        <v>804</v>
      </c>
      <c r="J158">
        <v>0</v>
      </c>
    </row>
    <row r="159" spans="1:10" x14ac:dyDescent="0.2">
      <c r="A159" t="s">
        <v>826</v>
      </c>
      <c r="B159" t="s">
        <v>339</v>
      </c>
      <c r="C159" t="s">
        <v>278</v>
      </c>
      <c r="D159" t="str">
        <f t="shared" si="2"/>
        <v>SONIA REBOLLO ANDRES</v>
      </c>
      <c r="E159">
        <v>35803</v>
      </c>
      <c r="F159" t="s">
        <v>809</v>
      </c>
      <c r="G159" t="s">
        <v>53</v>
      </c>
      <c r="H159" t="s">
        <v>791</v>
      </c>
      <c r="I159" t="s">
        <v>797</v>
      </c>
      <c r="J159">
        <v>0</v>
      </c>
    </row>
    <row r="160" spans="1:10" x14ac:dyDescent="0.2">
      <c r="A160" t="s">
        <v>161</v>
      </c>
      <c r="B160" t="s">
        <v>178</v>
      </c>
      <c r="C160" t="s">
        <v>179</v>
      </c>
      <c r="D160" t="str">
        <f t="shared" si="2"/>
        <v>DUNIA IRICIBAR ARANDA</v>
      </c>
      <c r="E160">
        <v>35804</v>
      </c>
      <c r="F160" t="s">
        <v>809</v>
      </c>
      <c r="G160" t="s">
        <v>53</v>
      </c>
      <c r="H160" t="s">
        <v>791</v>
      </c>
      <c r="I160" t="s">
        <v>797</v>
      </c>
      <c r="J160">
        <v>0</v>
      </c>
    </row>
    <row r="161" spans="1:10" x14ac:dyDescent="0.2">
      <c r="A161" t="s">
        <v>161</v>
      </c>
      <c r="B161" t="s">
        <v>178</v>
      </c>
      <c r="C161" t="s">
        <v>180</v>
      </c>
      <c r="D161" t="str">
        <f t="shared" si="2"/>
        <v>NORA IRICIBAR ARANDA</v>
      </c>
      <c r="E161">
        <v>35805</v>
      </c>
      <c r="F161" t="s">
        <v>809</v>
      </c>
      <c r="G161" t="s">
        <v>53</v>
      </c>
      <c r="H161" t="s">
        <v>791</v>
      </c>
      <c r="I161" t="s">
        <v>797</v>
      </c>
      <c r="J161">
        <v>0</v>
      </c>
    </row>
    <row r="162" spans="1:10" x14ac:dyDescent="0.2">
      <c r="A162" t="s">
        <v>181</v>
      </c>
      <c r="B162" t="s">
        <v>88</v>
      </c>
      <c r="C162" t="s">
        <v>157</v>
      </c>
      <c r="D162" t="str">
        <f t="shared" si="2"/>
        <v>MIGUEL LECHON MARTINEZ</v>
      </c>
      <c r="E162">
        <v>36008</v>
      </c>
      <c r="F162" t="s">
        <v>790</v>
      </c>
      <c r="G162" t="s">
        <v>465</v>
      </c>
      <c r="H162" t="s">
        <v>791</v>
      </c>
      <c r="I162" t="s">
        <v>792</v>
      </c>
      <c r="J162">
        <v>0</v>
      </c>
    </row>
    <row r="163" spans="1:10" x14ac:dyDescent="0.2">
      <c r="A163" t="s">
        <v>182</v>
      </c>
      <c r="B163" t="s">
        <v>14</v>
      </c>
      <c r="C163" t="s">
        <v>183</v>
      </c>
      <c r="D163" t="str">
        <f t="shared" si="2"/>
        <v>OLIVER MUELA NAVARRO</v>
      </c>
      <c r="E163">
        <v>36384</v>
      </c>
      <c r="F163" t="s">
        <v>790</v>
      </c>
      <c r="G163" t="s">
        <v>16</v>
      </c>
      <c r="H163" t="s">
        <v>791</v>
      </c>
      <c r="I163" t="s">
        <v>797</v>
      </c>
      <c r="J163">
        <v>0</v>
      </c>
    </row>
    <row r="164" spans="1:10" hidden="1" x14ac:dyDescent="0.2">
      <c r="A164" t="s">
        <v>182</v>
      </c>
      <c r="B164" t="s">
        <v>14</v>
      </c>
      <c r="C164" t="s">
        <v>183</v>
      </c>
      <c r="D164" t="str">
        <f t="shared" si="2"/>
        <v>OLIVER MUELA NAVARRO</v>
      </c>
      <c r="E164">
        <v>36384</v>
      </c>
      <c r="F164" t="s">
        <v>790</v>
      </c>
      <c r="G164" t="s">
        <v>798</v>
      </c>
      <c r="H164" t="s">
        <v>799</v>
      </c>
      <c r="I164" t="s">
        <v>804</v>
      </c>
      <c r="J164">
        <v>0</v>
      </c>
    </row>
    <row r="165" spans="1:10" x14ac:dyDescent="0.2">
      <c r="A165" t="s">
        <v>54</v>
      </c>
      <c r="B165" t="s">
        <v>184</v>
      </c>
      <c r="C165" t="s">
        <v>185</v>
      </c>
      <c r="D165" t="str">
        <f t="shared" si="2"/>
        <v>ANGEL LOZANO TORCAL</v>
      </c>
      <c r="E165">
        <v>36394</v>
      </c>
      <c r="F165" t="s">
        <v>790</v>
      </c>
      <c r="G165" t="s">
        <v>16</v>
      </c>
      <c r="H165" t="s">
        <v>791</v>
      </c>
      <c r="I165" t="s">
        <v>792</v>
      </c>
      <c r="J165">
        <v>0</v>
      </c>
    </row>
    <row r="166" spans="1:10" hidden="1" x14ac:dyDescent="0.2">
      <c r="A166" t="s">
        <v>186</v>
      </c>
      <c r="B166" t="s">
        <v>187</v>
      </c>
      <c r="C166" t="s">
        <v>188</v>
      </c>
      <c r="D166" t="str">
        <f t="shared" si="2"/>
        <v>GUILLERMO PÈREZ DOLSET</v>
      </c>
      <c r="E166">
        <v>36413</v>
      </c>
      <c r="F166" t="s">
        <v>790</v>
      </c>
      <c r="G166" t="s">
        <v>40</v>
      </c>
      <c r="H166" t="s">
        <v>805</v>
      </c>
      <c r="I166" t="s">
        <v>806</v>
      </c>
      <c r="J166">
        <v>0</v>
      </c>
    </row>
    <row r="167" spans="1:10" x14ac:dyDescent="0.2">
      <c r="A167" t="s">
        <v>186</v>
      </c>
      <c r="B167" t="s">
        <v>187</v>
      </c>
      <c r="C167" t="s">
        <v>188</v>
      </c>
      <c r="D167" t="str">
        <f t="shared" si="2"/>
        <v>GUILLERMO PÈREZ DOLSET</v>
      </c>
      <c r="E167">
        <v>36413</v>
      </c>
      <c r="F167" t="s">
        <v>790</v>
      </c>
      <c r="G167" t="s">
        <v>40</v>
      </c>
      <c r="H167" t="s">
        <v>791</v>
      </c>
      <c r="I167" t="s">
        <v>792</v>
      </c>
      <c r="J167">
        <v>0</v>
      </c>
    </row>
    <row r="168" spans="1:10" x14ac:dyDescent="0.2">
      <c r="A168" t="s">
        <v>600</v>
      </c>
      <c r="B168" t="s">
        <v>616</v>
      </c>
      <c r="C168" t="s">
        <v>68</v>
      </c>
      <c r="D168" t="str">
        <f t="shared" si="2"/>
        <v>DIEGO MU—OZ LAPE—A</v>
      </c>
      <c r="E168">
        <v>36416</v>
      </c>
      <c r="F168" t="s">
        <v>790</v>
      </c>
      <c r="G168" t="s">
        <v>16</v>
      </c>
      <c r="H168" t="s">
        <v>791</v>
      </c>
      <c r="I168" t="s">
        <v>792</v>
      </c>
      <c r="J168">
        <v>0</v>
      </c>
    </row>
    <row r="169" spans="1:10" hidden="1" x14ac:dyDescent="0.2">
      <c r="A169" t="s">
        <v>600</v>
      </c>
      <c r="B169" t="s">
        <v>616</v>
      </c>
      <c r="C169" t="s">
        <v>68</v>
      </c>
      <c r="D169" t="str">
        <f t="shared" si="2"/>
        <v>DIEGO MU—OZ LAPE—A</v>
      </c>
      <c r="E169">
        <v>36416</v>
      </c>
      <c r="F169" t="s">
        <v>790</v>
      </c>
      <c r="G169" t="s">
        <v>798</v>
      </c>
      <c r="H169" t="s">
        <v>799</v>
      </c>
      <c r="I169" t="s">
        <v>804</v>
      </c>
      <c r="J169">
        <v>0</v>
      </c>
    </row>
    <row r="170" spans="1:10" x14ac:dyDescent="0.2">
      <c r="A170" t="s">
        <v>600</v>
      </c>
      <c r="B170" t="s">
        <v>616</v>
      </c>
      <c r="C170" t="s">
        <v>73</v>
      </c>
      <c r="D170" t="str">
        <f t="shared" si="2"/>
        <v>MARTIN MU—OZ LAPE—A</v>
      </c>
      <c r="E170">
        <v>36419</v>
      </c>
      <c r="F170" t="s">
        <v>790</v>
      </c>
      <c r="G170" t="s">
        <v>16</v>
      </c>
      <c r="H170" t="s">
        <v>791</v>
      </c>
      <c r="I170" t="s">
        <v>792</v>
      </c>
      <c r="J170">
        <v>0</v>
      </c>
    </row>
    <row r="171" spans="1:10" x14ac:dyDescent="0.2">
      <c r="A171" t="s">
        <v>49</v>
      </c>
      <c r="B171" t="s">
        <v>189</v>
      </c>
      <c r="C171" t="s">
        <v>22</v>
      </c>
      <c r="D171" t="str">
        <f t="shared" si="2"/>
        <v>JAVIER PASCUAL JUSTE</v>
      </c>
      <c r="E171">
        <v>36420</v>
      </c>
      <c r="F171" t="s">
        <v>790</v>
      </c>
      <c r="G171" t="s">
        <v>40</v>
      </c>
      <c r="H171" t="s">
        <v>791</v>
      </c>
      <c r="I171" t="s">
        <v>792</v>
      </c>
      <c r="J171">
        <v>0</v>
      </c>
    </row>
    <row r="172" spans="1:10" x14ac:dyDescent="0.2">
      <c r="A172" t="s">
        <v>190</v>
      </c>
      <c r="B172" t="s">
        <v>191</v>
      </c>
      <c r="C172" t="s">
        <v>12</v>
      </c>
      <c r="D172" t="str">
        <f t="shared" si="2"/>
        <v>JOSE LUIS BERROCAL ALASTRUEY</v>
      </c>
      <c r="E172">
        <v>36421</v>
      </c>
      <c r="F172" t="s">
        <v>790</v>
      </c>
      <c r="G172" t="s">
        <v>16</v>
      </c>
      <c r="H172" t="s">
        <v>791</v>
      </c>
      <c r="I172" t="s">
        <v>796</v>
      </c>
      <c r="J172">
        <v>0</v>
      </c>
    </row>
    <row r="173" spans="1:10" x14ac:dyDescent="0.2">
      <c r="A173" t="s">
        <v>192</v>
      </c>
      <c r="B173" t="s">
        <v>193</v>
      </c>
      <c r="C173" t="s">
        <v>27</v>
      </c>
      <c r="D173" t="str">
        <f t="shared" si="2"/>
        <v>RAMON ESTEVE JULIAN</v>
      </c>
      <c r="E173">
        <v>36437</v>
      </c>
      <c r="F173" t="s">
        <v>790</v>
      </c>
      <c r="G173" t="s">
        <v>112</v>
      </c>
      <c r="H173" t="s">
        <v>791</v>
      </c>
      <c r="I173" t="s">
        <v>796</v>
      </c>
      <c r="J173">
        <v>0</v>
      </c>
    </row>
    <row r="174" spans="1:10" x14ac:dyDescent="0.2">
      <c r="A174" t="s">
        <v>162</v>
      </c>
      <c r="B174" t="s">
        <v>194</v>
      </c>
      <c r="C174" t="s">
        <v>170</v>
      </c>
      <c r="D174" t="str">
        <f t="shared" si="2"/>
        <v>MIGUEL ANGEL GOMEZ ARRANZ</v>
      </c>
      <c r="E174">
        <v>36440</v>
      </c>
      <c r="F174" t="s">
        <v>790</v>
      </c>
      <c r="G174" t="s">
        <v>112</v>
      </c>
      <c r="H174" t="s">
        <v>791</v>
      </c>
      <c r="I174" t="s">
        <v>796</v>
      </c>
      <c r="J174">
        <v>0</v>
      </c>
    </row>
    <row r="175" spans="1:10" x14ac:dyDescent="0.2">
      <c r="A175" t="s">
        <v>195</v>
      </c>
      <c r="B175" t="s">
        <v>196</v>
      </c>
      <c r="C175" t="s">
        <v>197</v>
      </c>
      <c r="D175" t="str">
        <f t="shared" si="2"/>
        <v>JAIVER OJINAGA CEBRIAN</v>
      </c>
      <c r="E175">
        <v>36444</v>
      </c>
      <c r="F175" t="s">
        <v>790</v>
      </c>
      <c r="G175" t="s">
        <v>112</v>
      </c>
      <c r="H175" t="s">
        <v>791</v>
      </c>
      <c r="I175" t="s">
        <v>796</v>
      </c>
      <c r="J175">
        <v>0</v>
      </c>
    </row>
    <row r="176" spans="1:10" x14ac:dyDescent="0.2">
      <c r="A176" t="s">
        <v>26</v>
      </c>
      <c r="B176" t="s">
        <v>198</v>
      </c>
      <c r="C176" t="s">
        <v>39</v>
      </c>
      <c r="D176" t="str">
        <f t="shared" si="2"/>
        <v>CARLOS GARCIA QUIROS</v>
      </c>
      <c r="E176">
        <v>36445</v>
      </c>
      <c r="F176" t="s">
        <v>790</v>
      </c>
      <c r="G176" t="s">
        <v>112</v>
      </c>
      <c r="H176" t="s">
        <v>791</v>
      </c>
      <c r="I176" t="s">
        <v>796</v>
      </c>
      <c r="J176">
        <v>0</v>
      </c>
    </row>
    <row r="177" spans="1:10" x14ac:dyDescent="0.2">
      <c r="A177" t="s">
        <v>56</v>
      </c>
      <c r="B177" t="s">
        <v>199</v>
      </c>
      <c r="C177" t="s">
        <v>68</v>
      </c>
      <c r="D177" t="str">
        <f t="shared" si="2"/>
        <v>DIEGO SANZ EJARQUE</v>
      </c>
      <c r="E177">
        <v>36446</v>
      </c>
      <c r="F177" t="s">
        <v>790</v>
      </c>
      <c r="G177" t="s">
        <v>112</v>
      </c>
      <c r="H177" t="s">
        <v>791</v>
      </c>
      <c r="I177" t="s">
        <v>796</v>
      </c>
      <c r="J177">
        <v>0</v>
      </c>
    </row>
    <row r="178" spans="1:10" x14ac:dyDescent="0.2">
      <c r="A178" t="s">
        <v>200</v>
      </c>
      <c r="B178" t="s">
        <v>163</v>
      </c>
      <c r="C178" t="s">
        <v>15</v>
      </c>
      <c r="D178" t="str">
        <f t="shared" si="2"/>
        <v>JUAN BUENO GIL</v>
      </c>
      <c r="E178">
        <v>36447</v>
      </c>
      <c r="F178" t="s">
        <v>790</v>
      </c>
      <c r="G178" t="s">
        <v>112</v>
      </c>
      <c r="H178" t="s">
        <v>791</v>
      </c>
      <c r="I178" t="s">
        <v>796</v>
      </c>
      <c r="J178">
        <v>0</v>
      </c>
    </row>
    <row r="179" spans="1:10" hidden="1" x14ac:dyDescent="0.2">
      <c r="A179" t="s">
        <v>129</v>
      </c>
      <c r="B179" t="s">
        <v>130</v>
      </c>
      <c r="C179" t="s">
        <v>102</v>
      </c>
      <c r="D179" t="str">
        <f t="shared" si="2"/>
        <v>DANIEL ALONSO ARNAS</v>
      </c>
      <c r="E179">
        <v>36472</v>
      </c>
      <c r="F179" t="s">
        <v>790</v>
      </c>
      <c r="G179" t="s">
        <v>798</v>
      </c>
      <c r="H179" t="s">
        <v>799</v>
      </c>
      <c r="I179" t="s">
        <v>800</v>
      </c>
      <c r="J179">
        <v>0</v>
      </c>
    </row>
    <row r="180" spans="1:10" x14ac:dyDescent="0.2">
      <c r="A180" t="s">
        <v>144</v>
      </c>
      <c r="B180" t="s">
        <v>201</v>
      </c>
      <c r="C180" t="s">
        <v>22</v>
      </c>
      <c r="D180" t="str">
        <f t="shared" si="2"/>
        <v>JAVIER DALMAU HERN·NDEZ</v>
      </c>
      <c r="E180">
        <v>36572</v>
      </c>
      <c r="F180" t="s">
        <v>790</v>
      </c>
      <c r="G180" t="s">
        <v>40</v>
      </c>
      <c r="H180" t="s">
        <v>791</v>
      </c>
      <c r="I180" t="s">
        <v>792</v>
      </c>
      <c r="J180">
        <v>0</v>
      </c>
    </row>
    <row r="181" spans="1:10" x14ac:dyDescent="0.2">
      <c r="A181" t="s">
        <v>49</v>
      </c>
      <c r="B181" t="s">
        <v>189</v>
      </c>
      <c r="C181" t="s">
        <v>15</v>
      </c>
      <c r="D181" t="str">
        <f t="shared" si="2"/>
        <v>JUAN PASCUAL JUSTE</v>
      </c>
      <c r="E181">
        <v>36573</v>
      </c>
      <c r="F181" t="s">
        <v>790</v>
      </c>
      <c r="G181" t="s">
        <v>40</v>
      </c>
      <c r="H181" t="s">
        <v>791</v>
      </c>
      <c r="I181" t="s">
        <v>792</v>
      </c>
      <c r="J181">
        <v>0</v>
      </c>
    </row>
    <row r="182" spans="1:10" x14ac:dyDescent="0.2">
      <c r="A182" t="s">
        <v>11</v>
      </c>
      <c r="B182" t="s">
        <v>144</v>
      </c>
      <c r="C182" t="s">
        <v>202</v>
      </c>
      <c r="D182" t="str">
        <f t="shared" si="2"/>
        <v>CARMEN PEREZ DALMAU</v>
      </c>
      <c r="E182">
        <v>36577</v>
      </c>
      <c r="F182" t="s">
        <v>809</v>
      </c>
      <c r="G182" t="s">
        <v>40</v>
      </c>
      <c r="H182" t="s">
        <v>791</v>
      </c>
      <c r="I182" t="s">
        <v>797</v>
      </c>
      <c r="J182">
        <v>0</v>
      </c>
    </row>
    <row r="183" spans="1:10" x14ac:dyDescent="0.2">
      <c r="A183" t="s">
        <v>628</v>
      </c>
      <c r="B183" t="s">
        <v>203</v>
      </c>
      <c r="C183" t="s">
        <v>629</v>
      </c>
      <c r="D183" t="str">
        <f t="shared" si="2"/>
        <v>LUCÕA MARTÕN MARZAL</v>
      </c>
      <c r="E183">
        <v>36605</v>
      </c>
      <c r="F183" t="s">
        <v>809</v>
      </c>
      <c r="G183" t="s">
        <v>465</v>
      </c>
      <c r="H183" t="s">
        <v>791</v>
      </c>
      <c r="I183" t="s">
        <v>792</v>
      </c>
      <c r="J183">
        <v>0</v>
      </c>
    </row>
    <row r="184" spans="1:10" x14ac:dyDescent="0.2">
      <c r="A184" t="s">
        <v>57</v>
      </c>
      <c r="B184" t="s">
        <v>56</v>
      </c>
      <c r="C184" t="s">
        <v>52</v>
      </c>
      <c r="D184" t="str">
        <f t="shared" si="2"/>
        <v>VICTOR ABAD SANZ</v>
      </c>
      <c r="E184">
        <v>36694</v>
      </c>
      <c r="F184" t="s">
        <v>790</v>
      </c>
      <c r="G184" t="s">
        <v>40</v>
      </c>
      <c r="H184" t="s">
        <v>791</v>
      </c>
      <c r="I184" t="s">
        <v>792</v>
      </c>
      <c r="J184">
        <v>0</v>
      </c>
    </row>
    <row r="185" spans="1:10" hidden="1" x14ac:dyDescent="0.2">
      <c r="A185" t="s">
        <v>827</v>
      </c>
      <c r="B185" t="s">
        <v>828</v>
      </c>
      <c r="C185" t="s">
        <v>52</v>
      </c>
      <c r="D185" t="str">
        <f t="shared" si="2"/>
        <v>VICTOR ARA BUEY</v>
      </c>
      <c r="E185">
        <v>36732</v>
      </c>
      <c r="F185" t="s">
        <v>790</v>
      </c>
      <c r="G185" t="s">
        <v>798</v>
      </c>
      <c r="H185" t="s">
        <v>799</v>
      </c>
      <c r="I185" t="s">
        <v>804</v>
      </c>
      <c r="J185">
        <v>0</v>
      </c>
    </row>
    <row r="186" spans="1:10" x14ac:dyDescent="0.2">
      <c r="A186" t="s">
        <v>163</v>
      </c>
      <c r="B186" t="s">
        <v>173</v>
      </c>
      <c r="C186" t="s">
        <v>205</v>
      </c>
      <c r="D186" t="str">
        <f t="shared" si="2"/>
        <v>MATEO GIL ALTEMIR</v>
      </c>
      <c r="E186">
        <v>37006</v>
      </c>
      <c r="F186" t="s">
        <v>790</v>
      </c>
      <c r="G186" t="s">
        <v>53</v>
      </c>
      <c r="H186" t="s">
        <v>791</v>
      </c>
      <c r="I186" t="s">
        <v>792</v>
      </c>
      <c r="J186">
        <v>0</v>
      </c>
    </row>
    <row r="187" spans="1:10" x14ac:dyDescent="0.2">
      <c r="A187" t="s">
        <v>829</v>
      </c>
      <c r="B187" t="s">
        <v>830</v>
      </c>
      <c r="C187" t="s">
        <v>831</v>
      </c>
      <c r="D187" t="str">
        <f t="shared" si="2"/>
        <v>ADRIEL TOBARVELA VERON</v>
      </c>
      <c r="E187">
        <v>37163</v>
      </c>
      <c r="F187" t="s">
        <v>790</v>
      </c>
      <c r="G187" t="s">
        <v>58</v>
      </c>
      <c r="H187" t="s">
        <v>791</v>
      </c>
      <c r="I187" t="s">
        <v>796</v>
      </c>
      <c r="J187">
        <v>-1</v>
      </c>
    </row>
    <row r="188" spans="1:10" x14ac:dyDescent="0.2">
      <c r="A188" t="s">
        <v>832</v>
      </c>
      <c r="B188" t="s">
        <v>206</v>
      </c>
      <c r="C188" t="s">
        <v>113</v>
      </c>
      <c r="D188" t="str">
        <f t="shared" si="2"/>
        <v>TELMO VISTUE SAMITIER</v>
      </c>
      <c r="E188">
        <v>37168</v>
      </c>
      <c r="F188" t="s">
        <v>790</v>
      </c>
      <c r="G188" t="s">
        <v>53</v>
      </c>
      <c r="H188" t="s">
        <v>791</v>
      </c>
      <c r="I188" t="s">
        <v>792</v>
      </c>
      <c r="J188">
        <v>0</v>
      </c>
    </row>
    <row r="189" spans="1:10" hidden="1" x14ac:dyDescent="0.2">
      <c r="A189" t="s">
        <v>635</v>
      </c>
      <c r="B189" t="s">
        <v>636</v>
      </c>
      <c r="C189" t="s">
        <v>102</v>
      </c>
      <c r="D189" t="str">
        <f t="shared" si="2"/>
        <v>DANIEL QUINTILL¡ ANDR…S</v>
      </c>
      <c r="E189">
        <v>37170</v>
      </c>
      <c r="F189" t="s">
        <v>790</v>
      </c>
      <c r="G189" t="s">
        <v>798</v>
      </c>
      <c r="H189" t="s">
        <v>799</v>
      </c>
      <c r="I189" t="s">
        <v>804</v>
      </c>
      <c r="J189">
        <v>0</v>
      </c>
    </row>
    <row r="190" spans="1:10" x14ac:dyDescent="0.2">
      <c r="A190" t="s">
        <v>635</v>
      </c>
      <c r="B190" t="s">
        <v>636</v>
      </c>
      <c r="C190" t="s">
        <v>102</v>
      </c>
      <c r="D190" t="str">
        <f t="shared" si="2"/>
        <v>DANIEL QUINTILL¡ ANDR…S</v>
      </c>
      <c r="E190">
        <v>37170</v>
      </c>
      <c r="F190" t="s">
        <v>790</v>
      </c>
      <c r="G190" t="s">
        <v>53</v>
      </c>
      <c r="H190" t="s">
        <v>791</v>
      </c>
      <c r="I190" t="s">
        <v>792</v>
      </c>
      <c r="J190">
        <v>0</v>
      </c>
    </row>
    <row r="191" spans="1:10" x14ac:dyDescent="0.2">
      <c r="A191" t="s">
        <v>369</v>
      </c>
      <c r="B191" t="s">
        <v>370</v>
      </c>
      <c r="C191" t="s">
        <v>157</v>
      </c>
      <c r="D191" t="str">
        <f t="shared" si="2"/>
        <v>MIGUEL BRUALLA FERRUZ</v>
      </c>
      <c r="E191">
        <v>37189</v>
      </c>
      <c r="F191" t="s">
        <v>790</v>
      </c>
      <c r="G191" t="s">
        <v>40</v>
      </c>
      <c r="H191" t="s">
        <v>791</v>
      </c>
      <c r="I191" t="s">
        <v>796</v>
      </c>
      <c r="J191">
        <v>0</v>
      </c>
    </row>
    <row r="192" spans="1:10" x14ac:dyDescent="0.2">
      <c r="A192" t="s">
        <v>371</v>
      </c>
      <c r="B192" t="s">
        <v>372</v>
      </c>
      <c r="C192" t="s">
        <v>29</v>
      </c>
      <c r="D192" t="str">
        <f t="shared" si="2"/>
        <v>ALBERTO VESES RODA</v>
      </c>
      <c r="E192">
        <v>37190</v>
      </c>
      <c r="F192" t="s">
        <v>790</v>
      </c>
      <c r="G192" t="s">
        <v>40</v>
      </c>
      <c r="H192" t="s">
        <v>791</v>
      </c>
      <c r="I192" t="s">
        <v>792</v>
      </c>
      <c r="J192">
        <v>0</v>
      </c>
    </row>
    <row r="193" spans="1:10" x14ac:dyDescent="0.2">
      <c r="A193" t="s">
        <v>639</v>
      </c>
      <c r="B193" t="s">
        <v>640</v>
      </c>
      <c r="C193" t="s">
        <v>207</v>
      </c>
      <c r="D193" t="str">
        <f t="shared" si="2"/>
        <v>ANTONIO BENAVIDES VILLEGAS</v>
      </c>
      <c r="E193">
        <v>37191</v>
      </c>
      <c r="F193" t="s">
        <v>790</v>
      </c>
      <c r="G193" t="s">
        <v>40</v>
      </c>
      <c r="H193" t="s">
        <v>791</v>
      </c>
      <c r="I193" t="s">
        <v>792</v>
      </c>
      <c r="J193">
        <v>0</v>
      </c>
    </row>
    <row r="194" spans="1:10" hidden="1" x14ac:dyDescent="0.2">
      <c r="A194" t="s">
        <v>639</v>
      </c>
      <c r="B194" t="s">
        <v>640</v>
      </c>
      <c r="C194" t="s">
        <v>207</v>
      </c>
      <c r="D194" t="str">
        <f t="shared" si="2"/>
        <v>ANTONIO BENAVIDES VILLEGAS</v>
      </c>
      <c r="E194">
        <v>37191</v>
      </c>
      <c r="F194" t="s">
        <v>790</v>
      </c>
      <c r="G194" t="s">
        <v>798</v>
      </c>
      <c r="H194" t="s">
        <v>799</v>
      </c>
      <c r="I194" t="s">
        <v>800</v>
      </c>
      <c r="J194">
        <v>0</v>
      </c>
    </row>
    <row r="195" spans="1:10" x14ac:dyDescent="0.2">
      <c r="A195" t="s">
        <v>208</v>
      </c>
      <c r="B195" t="s">
        <v>209</v>
      </c>
      <c r="C195" t="s">
        <v>210</v>
      </c>
      <c r="D195" t="str">
        <f t="shared" ref="D195:D258" si="3">_xlfn.CONCAT(C195," ",A195," ",B195)</f>
        <v>GUILLEN PUEYO GÛRRIZ</v>
      </c>
      <c r="E195">
        <v>37304</v>
      </c>
      <c r="F195" t="s">
        <v>790</v>
      </c>
      <c r="G195" t="s">
        <v>16</v>
      </c>
      <c r="H195" t="s">
        <v>791</v>
      </c>
      <c r="I195" t="s">
        <v>792</v>
      </c>
      <c r="J195">
        <v>0</v>
      </c>
    </row>
    <row r="196" spans="1:10" x14ac:dyDescent="0.2">
      <c r="A196" t="s">
        <v>49</v>
      </c>
      <c r="B196" t="s">
        <v>211</v>
      </c>
      <c r="C196" t="s">
        <v>153</v>
      </c>
      <c r="D196" t="str">
        <f t="shared" si="3"/>
        <v>RODRIGO PASCUAL CEGONINO</v>
      </c>
      <c r="E196">
        <v>37397</v>
      </c>
      <c r="F196" t="s">
        <v>790</v>
      </c>
      <c r="G196" t="s">
        <v>58</v>
      </c>
      <c r="H196" t="s">
        <v>791</v>
      </c>
      <c r="I196" t="s">
        <v>792</v>
      </c>
      <c r="J196">
        <v>0</v>
      </c>
    </row>
    <row r="197" spans="1:10" hidden="1" x14ac:dyDescent="0.2">
      <c r="A197" t="s">
        <v>49</v>
      </c>
      <c r="B197" t="s">
        <v>211</v>
      </c>
      <c r="C197" t="s">
        <v>153</v>
      </c>
      <c r="D197" t="str">
        <f t="shared" si="3"/>
        <v>RODRIGO PASCUAL CEGONINO</v>
      </c>
      <c r="E197">
        <v>37397</v>
      </c>
      <c r="F197" t="s">
        <v>790</v>
      </c>
      <c r="G197" t="s">
        <v>798</v>
      </c>
      <c r="H197" t="s">
        <v>799</v>
      </c>
      <c r="I197" t="s">
        <v>804</v>
      </c>
      <c r="J197">
        <v>0</v>
      </c>
    </row>
    <row r="198" spans="1:10" x14ac:dyDescent="0.2">
      <c r="A198" t="s">
        <v>644</v>
      </c>
      <c r="B198" t="s">
        <v>213</v>
      </c>
      <c r="C198" t="s">
        <v>141</v>
      </c>
      <c r="D198" t="str">
        <f t="shared" si="3"/>
        <v>LUCAS ¡LVAREZ ERREA</v>
      </c>
      <c r="E198">
        <v>37511</v>
      </c>
      <c r="F198" t="s">
        <v>790</v>
      </c>
      <c r="G198" t="s">
        <v>40</v>
      </c>
      <c r="H198" t="s">
        <v>791</v>
      </c>
      <c r="I198" t="s">
        <v>792</v>
      </c>
      <c r="J198">
        <v>0</v>
      </c>
    </row>
    <row r="199" spans="1:10" x14ac:dyDescent="0.2">
      <c r="A199" t="s">
        <v>212</v>
      </c>
      <c r="B199" t="s">
        <v>214</v>
      </c>
      <c r="C199" t="s">
        <v>215</v>
      </c>
      <c r="D199" t="str">
        <f t="shared" si="3"/>
        <v>JESUS RODRIGUEZ GAMBOD</v>
      </c>
      <c r="E199">
        <v>37581</v>
      </c>
      <c r="F199" t="s">
        <v>790</v>
      </c>
      <c r="G199" t="s">
        <v>46</v>
      </c>
      <c r="H199" t="s">
        <v>791</v>
      </c>
      <c r="I199" t="s">
        <v>796</v>
      </c>
      <c r="J199">
        <v>0</v>
      </c>
    </row>
    <row r="200" spans="1:10" x14ac:dyDescent="0.2">
      <c r="A200" t="s">
        <v>124</v>
      </c>
      <c r="B200" t="s">
        <v>153</v>
      </c>
      <c r="C200" t="s">
        <v>22</v>
      </c>
      <c r="D200" t="str">
        <f t="shared" si="3"/>
        <v>JAVIER SANTACRUZ RODRIGO</v>
      </c>
      <c r="E200">
        <v>37838</v>
      </c>
      <c r="F200" t="s">
        <v>790</v>
      </c>
      <c r="G200" t="s">
        <v>16</v>
      </c>
      <c r="H200" t="s">
        <v>791</v>
      </c>
      <c r="I200" t="s">
        <v>796</v>
      </c>
      <c r="J200">
        <v>0</v>
      </c>
    </row>
    <row r="201" spans="1:10" x14ac:dyDescent="0.2">
      <c r="A201" t="s">
        <v>833</v>
      </c>
      <c r="B201" t="s">
        <v>834</v>
      </c>
      <c r="C201" t="s">
        <v>39</v>
      </c>
      <c r="D201" t="str">
        <f t="shared" si="3"/>
        <v>CARLOS GARGALLO ARIAS</v>
      </c>
      <c r="E201">
        <v>37872</v>
      </c>
      <c r="F201" t="s">
        <v>790</v>
      </c>
      <c r="G201" t="s">
        <v>112</v>
      </c>
      <c r="H201" t="s">
        <v>791</v>
      </c>
      <c r="I201" t="s">
        <v>796</v>
      </c>
      <c r="J201">
        <v>0</v>
      </c>
    </row>
    <row r="202" spans="1:10" x14ac:dyDescent="0.2">
      <c r="A202" t="s">
        <v>216</v>
      </c>
      <c r="B202" t="s">
        <v>208</v>
      </c>
      <c r="C202" t="s">
        <v>217</v>
      </c>
      <c r="D202" t="str">
        <f t="shared" si="3"/>
        <v>EMILIO CLEMENTE PUEYO</v>
      </c>
      <c r="E202">
        <v>37911</v>
      </c>
      <c r="F202" t="s">
        <v>790</v>
      </c>
      <c r="G202" t="s">
        <v>58</v>
      </c>
      <c r="H202" t="s">
        <v>791</v>
      </c>
      <c r="I202" t="s">
        <v>796</v>
      </c>
      <c r="J202">
        <v>0</v>
      </c>
    </row>
    <row r="203" spans="1:10" x14ac:dyDescent="0.2">
      <c r="A203" t="s">
        <v>26</v>
      </c>
      <c r="B203" t="s">
        <v>208</v>
      </c>
      <c r="C203" t="s">
        <v>143</v>
      </c>
      <c r="D203" t="str">
        <f t="shared" si="3"/>
        <v>ALVARO GARCIA PUEYO</v>
      </c>
      <c r="E203">
        <v>38142</v>
      </c>
      <c r="F203" t="s">
        <v>790</v>
      </c>
      <c r="G203" t="s">
        <v>40</v>
      </c>
      <c r="H203" t="s">
        <v>791</v>
      </c>
      <c r="I203" t="s">
        <v>792</v>
      </c>
      <c r="J203">
        <v>0</v>
      </c>
    </row>
    <row r="204" spans="1:10" x14ac:dyDescent="0.2">
      <c r="A204" t="s">
        <v>218</v>
      </c>
      <c r="B204" t="s">
        <v>219</v>
      </c>
      <c r="C204" t="s">
        <v>177</v>
      </c>
      <c r="D204" t="str">
        <f t="shared" si="3"/>
        <v>MARIO RICOL ALCUBIERRE</v>
      </c>
      <c r="E204">
        <v>38186</v>
      </c>
      <c r="F204" t="s">
        <v>790</v>
      </c>
      <c r="G204" t="s">
        <v>58</v>
      </c>
      <c r="H204" t="s">
        <v>791</v>
      </c>
      <c r="I204" t="s">
        <v>792</v>
      </c>
      <c r="J204">
        <v>0</v>
      </c>
    </row>
    <row r="205" spans="1:10" hidden="1" x14ac:dyDescent="0.2">
      <c r="A205" t="s">
        <v>218</v>
      </c>
      <c r="B205" t="s">
        <v>219</v>
      </c>
      <c r="C205" t="s">
        <v>177</v>
      </c>
      <c r="D205" t="str">
        <f t="shared" si="3"/>
        <v>MARIO RICOL ALCUBIERRE</v>
      </c>
      <c r="E205">
        <v>38186</v>
      </c>
      <c r="F205" t="s">
        <v>790</v>
      </c>
      <c r="G205" t="s">
        <v>798</v>
      </c>
      <c r="H205" t="s">
        <v>799</v>
      </c>
      <c r="I205" t="s">
        <v>804</v>
      </c>
      <c r="J205">
        <v>0</v>
      </c>
    </row>
    <row r="206" spans="1:10" x14ac:dyDescent="0.2">
      <c r="A206" t="s">
        <v>220</v>
      </c>
      <c r="B206" t="s">
        <v>221</v>
      </c>
      <c r="C206" t="s">
        <v>222</v>
      </c>
      <c r="D206" t="str">
        <f t="shared" si="3"/>
        <v>LORIEN BETATO ROYO</v>
      </c>
      <c r="E206">
        <v>38188</v>
      </c>
      <c r="F206" t="s">
        <v>790</v>
      </c>
      <c r="G206" t="s">
        <v>58</v>
      </c>
      <c r="H206" t="s">
        <v>791</v>
      </c>
      <c r="I206" t="s">
        <v>792</v>
      </c>
      <c r="J206">
        <v>7</v>
      </c>
    </row>
    <row r="207" spans="1:10" x14ac:dyDescent="0.2">
      <c r="A207" t="s">
        <v>26</v>
      </c>
      <c r="B207" t="s">
        <v>306</v>
      </c>
      <c r="C207" t="s">
        <v>307</v>
      </c>
      <c r="D207" t="str">
        <f t="shared" si="3"/>
        <v>IRENE GARCIA HERNANDEZ</v>
      </c>
      <c r="E207">
        <v>38548</v>
      </c>
      <c r="F207" t="s">
        <v>809</v>
      </c>
      <c r="G207" t="s">
        <v>465</v>
      </c>
      <c r="H207" t="s">
        <v>791</v>
      </c>
      <c r="I207" t="s">
        <v>792</v>
      </c>
      <c r="J207">
        <v>0</v>
      </c>
    </row>
    <row r="208" spans="1:10" x14ac:dyDescent="0.2">
      <c r="A208" t="s">
        <v>373</v>
      </c>
      <c r="B208" t="s">
        <v>632</v>
      </c>
      <c r="C208" t="s">
        <v>78</v>
      </c>
      <c r="D208" t="str">
        <f t="shared" si="3"/>
        <v>PABLO TOMEY FERN¡NDEZ</v>
      </c>
      <c r="E208">
        <v>38625</v>
      </c>
      <c r="F208" t="s">
        <v>790</v>
      </c>
      <c r="G208" t="s">
        <v>40</v>
      </c>
      <c r="H208" t="s">
        <v>791</v>
      </c>
      <c r="I208" t="s">
        <v>796</v>
      </c>
      <c r="J208">
        <v>0</v>
      </c>
    </row>
    <row r="209" spans="1:10" x14ac:dyDescent="0.2">
      <c r="A209" t="s">
        <v>182</v>
      </c>
      <c r="B209" t="s">
        <v>14</v>
      </c>
      <c r="C209" t="s">
        <v>223</v>
      </c>
      <c r="D209" t="str">
        <f t="shared" si="3"/>
        <v>MARTÌN MUELA NAVARRO</v>
      </c>
      <c r="E209">
        <v>38636</v>
      </c>
      <c r="F209" t="s">
        <v>790</v>
      </c>
      <c r="G209" t="s">
        <v>16</v>
      </c>
      <c r="H209" t="s">
        <v>791</v>
      </c>
      <c r="I209" t="s">
        <v>792</v>
      </c>
      <c r="J209">
        <v>0</v>
      </c>
    </row>
    <row r="210" spans="1:10" x14ac:dyDescent="0.2">
      <c r="A210" t="s">
        <v>224</v>
      </c>
      <c r="B210" t="s">
        <v>653</v>
      </c>
      <c r="C210" t="s">
        <v>225</v>
      </c>
      <c r="D210" t="str">
        <f t="shared" si="3"/>
        <v>ANDRES FELIPE MARTI ESPA—A</v>
      </c>
      <c r="E210">
        <v>38721</v>
      </c>
      <c r="F210" t="s">
        <v>790</v>
      </c>
      <c r="G210" t="s">
        <v>58</v>
      </c>
      <c r="H210" t="s">
        <v>791</v>
      </c>
      <c r="I210" t="s">
        <v>796</v>
      </c>
      <c r="J210">
        <v>0</v>
      </c>
    </row>
    <row r="211" spans="1:10" x14ac:dyDescent="0.2">
      <c r="A211" t="s">
        <v>99</v>
      </c>
      <c r="B211" t="s">
        <v>226</v>
      </c>
      <c r="C211" t="s">
        <v>227</v>
      </c>
      <c r="D211" t="str">
        <f t="shared" si="3"/>
        <v>ELENA TORRES CIVITANI</v>
      </c>
      <c r="E211">
        <v>38791</v>
      </c>
      <c r="F211" t="s">
        <v>809</v>
      </c>
      <c r="G211" t="s">
        <v>40</v>
      </c>
      <c r="H211" t="s">
        <v>791</v>
      </c>
      <c r="I211" t="s">
        <v>797</v>
      </c>
      <c r="J211">
        <v>0</v>
      </c>
    </row>
    <row r="212" spans="1:10" x14ac:dyDescent="0.2">
      <c r="A212" t="s">
        <v>228</v>
      </c>
      <c r="B212" t="s">
        <v>213</v>
      </c>
      <c r="C212" t="s">
        <v>229</v>
      </c>
      <c r="D212" t="str">
        <f t="shared" si="3"/>
        <v>LÌA ALVAREZ ERREA</v>
      </c>
      <c r="E212">
        <v>39111</v>
      </c>
      <c r="F212" t="s">
        <v>809</v>
      </c>
      <c r="G212" t="s">
        <v>40</v>
      </c>
      <c r="H212" t="s">
        <v>791</v>
      </c>
      <c r="I212" t="s">
        <v>797</v>
      </c>
      <c r="J212">
        <v>0</v>
      </c>
    </row>
    <row r="213" spans="1:10" x14ac:dyDescent="0.2">
      <c r="A213" t="s">
        <v>230</v>
      </c>
      <c r="B213" t="s">
        <v>633</v>
      </c>
      <c r="C213" t="s">
        <v>231</v>
      </c>
      <c r="D213" t="str">
        <f t="shared" si="3"/>
        <v>VIRGINIA RUBIO P…REZ</v>
      </c>
      <c r="E213">
        <v>39219</v>
      </c>
      <c r="F213" t="s">
        <v>809</v>
      </c>
      <c r="G213" t="s">
        <v>40</v>
      </c>
      <c r="H213" t="s">
        <v>791</v>
      </c>
      <c r="I213" t="s">
        <v>792</v>
      </c>
      <c r="J213">
        <v>0</v>
      </c>
    </row>
    <row r="214" spans="1:10" hidden="1" x14ac:dyDescent="0.2">
      <c r="A214" t="s">
        <v>656</v>
      </c>
      <c r="B214" t="s">
        <v>127</v>
      </c>
      <c r="C214" t="s">
        <v>9</v>
      </c>
      <c r="D214" t="str">
        <f t="shared" si="3"/>
        <v>EDUARDO LÛPEZ AZNAR</v>
      </c>
      <c r="E214">
        <v>39700</v>
      </c>
      <c r="F214" t="s">
        <v>790</v>
      </c>
      <c r="G214" t="s">
        <v>798</v>
      </c>
      <c r="H214" t="s">
        <v>799</v>
      </c>
      <c r="I214" t="s">
        <v>804</v>
      </c>
      <c r="J214">
        <v>0</v>
      </c>
    </row>
    <row r="215" spans="1:10" x14ac:dyDescent="0.2">
      <c r="A215" t="s">
        <v>656</v>
      </c>
      <c r="B215" t="s">
        <v>127</v>
      </c>
      <c r="C215" t="s">
        <v>9</v>
      </c>
      <c r="D215" t="str">
        <f t="shared" si="3"/>
        <v>EDUARDO LÛPEZ AZNAR</v>
      </c>
      <c r="E215">
        <v>39700</v>
      </c>
      <c r="F215" t="s">
        <v>790</v>
      </c>
      <c r="G215" t="s">
        <v>657</v>
      </c>
      <c r="H215" t="s">
        <v>791</v>
      </c>
      <c r="I215" t="s">
        <v>796</v>
      </c>
      <c r="J215">
        <v>0</v>
      </c>
    </row>
    <row r="216" spans="1:10" x14ac:dyDescent="0.2">
      <c r="A216" t="s">
        <v>375</v>
      </c>
      <c r="B216" t="s">
        <v>118</v>
      </c>
      <c r="C216" t="s">
        <v>376</v>
      </c>
      <c r="D216" t="str">
        <f t="shared" si="3"/>
        <v>ALEX MARQUÈS FERNANDEZ</v>
      </c>
      <c r="E216">
        <v>39703</v>
      </c>
      <c r="F216" t="s">
        <v>790</v>
      </c>
      <c r="G216" t="s">
        <v>657</v>
      </c>
      <c r="H216" t="s">
        <v>791</v>
      </c>
      <c r="I216" t="s">
        <v>796</v>
      </c>
      <c r="J216">
        <v>0</v>
      </c>
    </row>
    <row r="217" spans="1:10" x14ac:dyDescent="0.2">
      <c r="A217" t="s">
        <v>232</v>
      </c>
      <c r="B217" t="s">
        <v>233</v>
      </c>
      <c r="C217" t="s">
        <v>22</v>
      </c>
      <c r="D217" t="str">
        <f t="shared" si="3"/>
        <v>JAVIER MULET PRADERA</v>
      </c>
      <c r="E217">
        <v>39733</v>
      </c>
      <c r="F217" t="s">
        <v>790</v>
      </c>
      <c r="G217" t="s">
        <v>657</v>
      </c>
      <c r="H217" t="s">
        <v>791</v>
      </c>
      <c r="I217" t="s">
        <v>796</v>
      </c>
      <c r="J217">
        <v>0</v>
      </c>
    </row>
    <row r="218" spans="1:10" x14ac:dyDescent="0.2">
      <c r="A218" t="s">
        <v>234</v>
      </c>
      <c r="B218" t="s">
        <v>163</v>
      </c>
      <c r="C218" t="s">
        <v>32</v>
      </c>
      <c r="D218" t="str">
        <f t="shared" si="3"/>
        <v>JORGE PARDO GIL</v>
      </c>
      <c r="E218">
        <v>39749</v>
      </c>
      <c r="F218" t="s">
        <v>790</v>
      </c>
      <c r="G218" t="s">
        <v>657</v>
      </c>
      <c r="H218" t="s">
        <v>791</v>
      </c>
      <c r="I218" t="s">
        <v>796</v>
      </c>
      <c r="J218">
        <v>0</v>
      </c>
    </row>
    <row r="219" spans="1:10" x14ac:dyDescent="0.2">
      <c r="A219" t="s">
        <v>467</v>
      </c>
      <c r="B219" t="s">
        <v>468</v>
      </c>
      <c r="C219" t="s">
        <v>89</v>
      </c>
      <c r="D219" t="str">
        <f t="shared" si="3"/>
        <v>DAVID ORTEGA FAJARDO</v>
      </c>
      <c r="E219">
        <v>39875</v>
      </c>
      <c r="F219" t="s">
        <v>790</v>
      </c>
      <c r="G219" t="s">
        <v>121</v>
      </c>
      <c r="H219" t="s">
        <v>791</v>
      </c>
      <c r="I219" t="s">
        <v>796</v>
      </c>
      <c r="J219">
        <v>0</v>
      </c>
    </row>
    <row r="220" spans="1:10" x14ac:dyDescent="0.2">
      <c r="A220" t="s">
        <v>99</v>
      </c>
      <c r="B220" t="s">
        <v>226</v>
      </c>
      <c r="C220" t="s">
        <v>102</v>
      </c>
      <c r="D220" t="str">
        <f t="shared" si="3"/>
        <v>DANIEL TORRES CIVITANI</v>
      </c>
      <c r="E220">
        <v>39876</v>
      </c>
      <c r="F220" t="s">
        <v>790</v>
      </c>
      <c r="G220" t="s">
        <v>40</v>
      </c>
      <c r="H220" t="s">
        <v>791</v>
      </c>
      <c r="I220" t="s">
        <v>792</v>
      </c>
      <c r="J220">
        <v>0</v>
      </c>
    </row>
    <row r="221" spans="1:10" x14ac:dyDescent="0.2">
      <c r="A221" t="s">
        <v>237</v>
      </c>
      <c r="B221" t="s">
        <v>11</v>
      </c>
      <c r="C221" t="s">
        <v>89</v>
      </c>
      <c r="D221" t="str">
        <f t="shared" si="3"/>
        <v>DAVID LABORDA PEREZ</v>
      </c>
      <c r="E221">
        <v>40045</v>
      </c>
      <c r="F221" t="s">
        <v>790</v>
      </c>
      <c r="G221" t="s">
        <v>465</v>
      </c>
      <c r="H221" t="s">
        <v>791</v>
      </c>
      <c r="I221" t="s">
        <v>792</v>
      </c>
      <c r="J221">
        <v>0</v>
      </c>
    </row>
    <row r="222" spans="1:10" x14ac:dyDescent="0.2">
      <c r="A222" t="s">
        <v>238</v>
      </c>
      <c r="B222" t="s">
        <v>378</v>
      </c>
      <c r="C222" t="s">
        <v>180</v>
      </c>
      <c r="D222" t="str">
        <f t="shared" si="3"/>
        <v>NORA CONTIN RUIZ DE ARCAUTE</v>
      </c>
      <c r="E222">
        <v>40046</v>
      </c>
      <c r="F222" t="s">
        <v>809</v>
      </c>
      <c r="G222" t="s">
        <v>465</v>
      </c>
      <c r="H222" t="s">
        <v>791</v>
      </c>
      <c r="I222" t="s">
        <v>792</v>
      </c>
      <c r="J222">
        <v>0</v>
      </c>
    </row>
    <row r="223" spans="1:10" x14ac:dyDescent="0.2">
      <c r="A223" t="s">
        <v>239</v>
      </c>
      <c r="B223" t="s">
        <v>240</v>
      </c>
      <c r="C223" t="s">
        <v>102</v>
      </c>
      <c r="D223" t="str">
        <f t="shared" si="3"/>
        <v>DANIEL CHARLES LOMBARTE</v>
      </c>
      <c r="E223">
        <v>40157</v>
      </c>
      <c r="F223" t="s">
        <v>790</v>
      </c>
      <c r="G223" t="s">
        <v>53</v>
      </c>
      <c r="H223" t="s">
        <v>791</v>
      </c>
      <c r="I223" t="s">
        <v>792</v>
      </c>
      <c r="J223">
        <v>0</v>
      </c>
    </row>
    <row r="224" spans="1:10" hidden="1" x14ac:dyDescent="0.2">
      <c r="A224" t="s">
        <v>239</v>
      </c>
      <c r="B224" t="s">
        <v>240</v>
      </c>
      <c r="C224" t="s">
        <v>102</v>
      </c>
      <c r="D224" t="str">
        <f t="shared" si="3"/>
        <v>DANIEL CHARLES LOMBARTE</v>
      </c>
      <c r="E224">
        <v>40157</v>
      </c>
      <c r="F224" t="s">
        <v>790</v>
      </c>
      <c r="G224" t="s">
        <v>798</v>
      </c>
      <c r="H224" t="s">
        <v>799</v>
      </c>
      <c r="I224" t="s">
        <v>804</v>
      </c>
      <c r="J224">
        <v>0</v>
      </c>
    </row>
    <row r="225" spans="1:10" hidden="1" x14ac:dyDescent="0.2">
      <c r="A225" t="s">
        <v>130</v>
      </c>
      <c r="B225" t="s">
        <v>676</v>
      </c>
      <c r="C225" t="s">
        <v>835</v>
      </c>
      <c r="D225" t="str">
        <f t="shared" si="3"/>
        <v>BEL…N ARNAS L”PEZ</v>
      </c>
      <c r="E225">
        <v>40312</v>
      </c>
      <c r="F225" t="s">
        <v>809</v>
      </c>
      <c r="G225" t="s">
        <v>798</v>
      </c>
      <c r="H225" t="s">
        <v>799</v>
      </c>
      <c r="I225" t="s">
        <v>804</v>
      </c>
      <c r="J225">
        <v>0</v>
      </c>
    </row>
    <row r="226" spans="1:10" x14ac:dyDescent="0.2">
      <c r="A226" t="s">
        <v>379</v>
      </c>
      <c r="C226" t="s">
        <v>380</v>
      </c>
      <c r="D226" t="str">
        <f t="shared" si="3"/>
        <v xml:space="preserve">MATHIEU KALTSCHMIDT </v>
      </c>
      <c r="E226">
        <v>40638</v>
      </c>
      <c r="F226" t="s">
        <v>790</v>
      </c>
      <c r="G226" t="s">
        <v>16</v>
      </c>
      <c r="H226" t="s">
        <v>791</v>
      </c>
      <c r="I226" t="s">
        <v>796</v>
      </c>
      <c r="J226">
        <v>0</v>
      </c>
    </row>
    <row r="227" spans="1:10" x14ac:dyDescent="0.2">
      <c r="A227" t="s">
        <v>241</v>
      </c>
      <c r="C227" t="s">
        <v>242</v>
      </c>
      <c r="D227" t="str">
        <f t="shared" si="3"/>
        <v xml:space="preserve">YING ZHEN YU </v>
      </c>
      <c r="E227">
        <v>40743</v>
      </c>
      <c r="F227" t="s">
        <v>790</v>
      </c>
      <c r="G227" t="s">
        <v>465</v>
      </c>
      <c r="H227" t="s">
        <v>791</v>
      </c>
      <c r="I227" t="s">
        <v>792</v>
      </c>
      <c r="J227">
        <v>0</v>
      </c>
    </row>
    <row r="228" spans="1:10" x14ac:dyDescent="0.2">
      <c r="A228" t="s">
        <v>243</v>
      </c>
      <c r="C228" t="s">
        <v>242</v>
      </c>
      <c r="D228" t="str">
        <f t="shared" si="3"/>
        <v xml:space="preserve">YING ZHEN XI </v>
      </c>
      <c r="E228">
        <v>40744</v>
      </c>
      <c r="F228" t="s">
        <v>790</v>
      </c>
      <c r="G228" t="s">
        <v>465</v>
      </c>
      <c r="H228" t="s">
        <v>791</v>
      </c>
      <c r="I228" t="s">
        <v>792</v>
      </c>
      <c r="J228">
        <v>0</v>
      </c>
    </row>
    <row r="229" spans="1:10" x14ac:dyDescent="0.2">
      <c r="A229" t="s">
        <v>244</v>
      </c>
      <c r="B229" t="s">
        <v>245</v>
      </c>
      <c r="C229" t="s">
        <v>246</v>
      </c>
      <c r="D229" t="str">
        <f t="shared" si="3"/>
        <v>JOSE JAVIER RIOJA SAEZ</v>
      </c>
      <c r="E229">
        <v>40745</v>
      </c>
      <c r="F229" t="s">
        <v>790</v>
      </c>
      <c r="G229" t="s">
        <v>46</v>
      </c>
      <c r="H229" t="s">
        <v>791</v>
      </c>
      <c r="I229" t="s">
        <v>796</v>
      </c>
      <c r="J229">
        <v>0</v>
      </c>
    </row>
    <row r="230" spans="1:10" x14ac:dyDescent="0.2">
      <c r="A230" t="s">
        <v>167</v>
      </c>
      <c r="B230" t="s">
        <v>26</v>
      </c>
      <c r="C230" t="s">
        <v>836</v>
      </c>
      <c r="D230" t="str">
        <f t="shared" si="3"/>
        <v>IZAN BUIL GARCIA</v>
      </c>
      <c r="E230">
        <v>40752</v>
      </c>
      <c r="F230" t="s">
        <v>790</v>
      </c>
      <c r="G230" t="s">
        <v>58</v>
      </c>
      <c r="H230" t="s">
        <v>791</v>
      </c>
      <c r="I230" t="s">
        <v>796</v>
      </c>
      <c r="J230">
        <v>0</v>
      </c>
    </row>
    <row r="231" spans="1:10" x14ac:dyDescent="0.2">
      <c r="A231" t="s">
        <v>42</v>
      </c>
      <c r="B231" t="s">
        <v>837</v>
      </c>
      <c r="C231" t="s">
        <v>145</v>
      </c>
      <c r="D231" t="str">
        <f t="shared" si="3"/>
        <v>DARIO FERRER CASTILLON</v>
      </c>
      <c r="E231">
        <v>40753</v>
      </c>
      <c r="F231" t="s">
        <v>790</v>
      </c>
      <c r="G231" t="s">
        <v>58</v>
      </c>
      <c r="H231" t="s">
        <v>791</v>
      </c>
      <c r="I231" t="s">
        <v>796</v>
      </c>
      <c r="J231">
        <v>0</v>
      </c>
    </row>
    <row r="232" spans="1:10" x14ac:dyDescent="0.2">
      <c r="A232" t="s">
        <v>838</v>
      </c>
      <c r="B232" t="s">
        <v>839</v>
      </c>
      <c r="C232" t="s">
        <v>840</v>
      </c>
      <c r="D232" t="str">
        <f t="shared" si="3"/>
        <v>IKER LAFUERZA TOLOSA</v>
      </c>
      <c r="E232">
        <v>40754</v>
      </c>
      <c r="F232" t="s">
        <v>790</v>
      </c>
      <c r="G232" t="s">
        <v>58</v>
      </c>
      <c r="H232" t="s">
        <v>791</v>
      </c>
      <c r="I232" t="s">
        <v>796</v>
      </c>
      <c r="J232">
        <v>0</v>
      </c>
    </row>
    <row r="233" spans="1:10" x14ac:dyDescent="0.2">
      <c r="A233" t="s">
        <v>247</v>
      </c>
      <c r="B233" t="s">
        <v>670</v>
      </c>
      <c r="C233" t="s">
        <v>227</v>
      </c>
      <c r="D233" t="str">
        <f t="shared" si="3"/>
        <v>ELENA NAVAL AVENTÕN</v>
      </c>
      <c r="E233">
        <v>40774</v>
      </c>
      <c r="F233" t="s">
        <v>809</v>
      </c>
      <c r="G233" t="s">
        <v>53</v>
      </c>
      <c r="H233" t="s">
        <v>791</v>
      </c>
      <c r="I233" t="s">
        <v>796</v>
      </c>
      <c r="J233">
        <v>0</v>
      </c>
    </row>
    <row r="234" spans="1:10" x14ac:dyDescent="0.2">
      <c r="A234" t="s">
        <v>248</v>
      </c>
      <c r="B234" t="s">
        <v>249</v>
      </c>
      <c r="C234" t="s">
        <v>9</v>
      </c>
      <c r="D234" t="str">
        <f t="shared" si="3"/>
        <v>EDUARDO GARRIDO BADIA</v>
      </c>
      <c r="E234">
        <v>41068</v>
      </c>
      <c r="F234" t="s">
        <v>790</v>
      </c>
      <c r="G234" t="s">
        <v>16</v>
      </c>
      <c r="H234" t="s">
        <v>791</v>
      </c>
      <c r="I234" t="s">
        <v>797</v>
      </c>
      <c r="J234">
        <v>0</v>
      </c>
    </row>
    <row r="235" spans="1:10" x14ac:dyDescent="0.2">
      <c r="A235" t="s">
        <v>230</v>
      </c>
      <c r="B235" t="s">
        <v>672</v>
      </c>
      <c r="C235" t="s">
        <v>77</v>
      </c>
      <c r="D235" t="str">
        <f t="shared" si="3"/>
        <v>FERNANDO RUBIO GARC…S</v>
      </c>
      <c r="E235">
        <v>41080</v>
      </c>
      <c r="F235" t="s">
        <v>790</v>
      </c>
      <c r="G235" t="s">
        <v>97</v>
      </c>
      <c r="H235" t="s">
        <v>791</v>
      </c>
      <c r="I235" t="s">
        <v>796</v>
      </c>
      <c r="J235">
        <v>0</v>
      </c>
    </row>
    <row r="236" spans="1:10" x14ac:dyDescent="0.2">
      <c r="A236" t="s">
        <v>250</v>
      </c>
      <c r="B236" t="s">
        <v>56</v>
      </c>
      <c r="C236" t="s">
        <v>25</v>
      </c>
      <c r="D236" t="str">
        <f t="shared" si="3"/>
        <v>FRANCISCO JAVIER TENA SANZ</v>
      </c>
      <c r="E236">
        <v>41125</v>
      </c>
      <c r="F236" t="s">
        <v>790</v>
      </c>
      <c r="G236" t="s">
        <v>46</v>
      </c>
      <c r="H236" t="s">
        <v>791</v>
      </c>
      <c r="I236" t="s">
        <v>796</v>
      </c>
      <c r="J236">
        <v>0</v>
      </c>
    </row>
    <row r="237" spans="1:10" x14ac:dyDescent="0.2">
      <c r="A237" t="s">
        <v>674</v>
      </c>
      <c r="B237" t="s">
        <v>675</v>
      </c>
      <c r="C237" t="s">
        <v>78</v>
      </c>
      <c r="D237" t="str">
        <f t="shared" si="3"/>
        <v>PABLO OS¡CAR JIM…NEZ</v>
      </c>
      <c r="E237">
        <v>41127</v>
      </c>
      <c r="F237" t="s">
        <v>790</v>
      </c>
      <c r="G237" t="s">
        <v>46</v>
      </c>
      <c r="H237" t="s">
        <v>791</v>
      </c>
      <c r="I237" t="s">
        <v>796</v>
      </c>
      <c r="J237">
        <v>0</v>
      </c>
    </row>
    <row r="238" spans="1:10" x14ac:dyDescent="0.2">
      <c r="A238" t="s">
        <v>676</v>
      </c>
      <c r="B238" t="s">
        <v>381</v>
      </c>
      <c r="C238" t="s">
        <v>217</v>
      </c>
      <c r="D238" t="str">
        <f t="shared" si="3"/>
        <v>EMILIO L”PEZ ORDOBAS</v>
      </c>
      <c r="E238">
        <v>41192</v>
      </c>
      <c r="F238" t="s">
        <v>790</v>
      </c>
      <c r="G238" t="s">
        <v>46</v>
      </c>
      <c r="H238" t="s">
        <v>791</v>
      </c>
      <c r="I238" t="s">
        <v>796</v>
      </c>
      <c r="J238">
        <v>0</v>
      </c>
    </row>
    <row r="239" spans="1:10" x14ac:dyDescent="0.2">
      <c r="A239" t="s">
        <v>237</v>
      </c>
      <c r="B239" t="s">
        <v>251</v>
      </c>
      <c r="C239" t="s">
        <v>102</v>
      </c>
      <c r="D239" t="str">
        <f t="shared" si="3"/>
        <v>DANIEL LABORDA FRANCA</v>
      </c>
      <c r="E239">
        <v>41337</v>
      </c>
      <c r="F239" t="s">
        <v>790</v>
      </c>
      <c r="G239" t="s">
        <v>86</v>
      </c>
      <c r="H239" t="s">
        <v>791</v>
      </c>
      <c r="I239" t="s">
        <v>796</v>
      </c>
      <c r="J239">
        <v>0</v>
      </c>
    </row>
    <row r="240" spans="1:10" hidden="1" x14ac:dyDescent="0.2">
      <c r="A240" t="s">
        <v>841</v>
      </c>
      <c r="C240" t="s">
        <v>842</v>
      </c>
      <c r="D240" t="str">
        <f t="shared" si="3"/>
        <v xml:space="preserve">LOREDANA CARMEN DORCA </v>
      </c>
      <c r="E240">
        <v>41338</v>
      </c>
      <c r="F240" t="s">
        <v>809</v>
      </c>
      <c r="G240" t="s">
        <v>53</v>
      </c>
      <c r="H240" t="s">
        <v>805</v>
      </c>
      <c r="I240" t="s">
        <v>806</v>
      </c>
      <c r="J240">
        <v>0</v>
      </c>
    </row>
    <row r="241" spans="1:10" x14ac:dyDescent="0.2">
      <c r="A241" t="s">
        <v>252</v>
      </c>
      <c r="B241" t="s">
        <v>253</v>
      </c>
      <c r="C241" t="s">
        <v>254</v>
      </c>
      <c r="D241" t="str">
        <f t="shared" si="3"/>
        <v>MAURO MUR HERAS</v>
      </c>
      <c r="E241">
        <v>41438</v>
      </c>
      <c r="F241" t="s">
        <v>790</v>
      </c>
      <c r="G241" t="s">
        <v>58</v>
      </c>
      <c r="H241" t="s">
        <v>791</v>
      </c>
      <c r="I241" t="s">
        <v>796</v>
      </c>
      <c r="J241">
        <v>0</v>
      </c>
    </row>
    <row r="242" spans="1:10" x14ac:dyDescent="0.2">
      <c r="A242" t="s">
        <v>480</v>
      </c>
      <c r="B242" t="s">
        <v>255</v>
      </c>
      <c r="C242" t="s">
        <v>120</v>
      </c>
      <c r="D242" t="str">
        <f t="shared" si="3"/>
        <v>IGNACIO NICOL·S MELÈNDEZ</v>
      </c>
      <c r="E242">
        <v>41522</v>
      </c>
      <c r="F242" t="s">
        <v>790</v>
      </c>
      <c r="G242" t="s">
        <v>121</v>
      </c>
      <c r="H242" t="s">
        <v>791</v>
      </c>
      <c r="I242" t="s">
        <v>796</v>
      </c>
      <c r="J242">
        <v>0</v>
      </c>
    </row>
    <row r="243" spans="1:10" x14ac:dyDescent="0.2">
      <c r="A243" t="s">
        <v>679</v>
      </c>
      <c r="B243" t="s">
        <v>256</v>
      </c>
      <c r="C243" t="s">
        <v>120</v>
      </c>
      <c r="D243" t="str">
        <f t="shared" si="3"/>
        <v>IGNACIO NICOL¡S MENA</v>
      </c>
      <c r="E243">
        <v>41541</v>
      </c>
      <c r="F243" t="s">
        <v>790</v>
      </c>
      <c r="G243" t="s">
        <v>121</v>
      </c>
      <c r="H243" t="s">
        <v>791</v>
      </c>
      <c r="I243" t="s">
        <v>796</v>
      </c>
      <c r="J243">
        <v>0</v>
      </c>
    </row>
    <row r="244" spans="1:10" x14ac:dyDescent="0.2">
      <c r="A244" t="s">
        <v>21</v>
      </c>
      <c r="B244" t="s">
        <v>157</v>
      </c>
      <c r="C244" t="s">
        <v>39</v>
      </c>
      <c r="D244" t="str">
        <f t="shared" si="3"/>
        <v>CARLOS GRACIA MIGUEL</v>
      </c>
      <c r="E244">
        <v>41542</v>
      </c>
      <c r="F244" t="s">
        <v>790</v>
      </c>
      <c r="G244" t="s">
        <v>465</v>
      </c>
      <c r="H244" t="s">
        <v>791</v>
      </c>
      <c r="I244" t="s">
        <v>796</v>
      </c>
      <c r="J244">
        <v>0</v>
      </c>
    </row>
    <row r="245" spans="1:10" x14ac:dyDescent="0.2">
      <c r="A245" t="s">
        <v>382</v>
      </c>
      <c r="B245" t="s">
        <v>382</v>
      </c>
      <c r="C245" t="s">
        <v>102</v>
      </c>
      <c r="D245" t="str">
        <f t="shared" si="3"/>
        <v>DANIEL CUENCA CUENCA</v>
      </c>
      <c r="E245">
        <v>41543</v>
      </c>
      <c r="F245" t="s">
        <v>790</v>
      </c>
      <c r="G245" t="s">
        <v>121</v>
      </c>
      <c r="H245" t="s">
        <v>791</v>
      </c>
      <c r="I245" t="s">
        <v>796</v>
      </c>
      <c r="J245">
        <v>0</v>
      </c>
    </row>
    <row r="246" spans="1:10" x14ac:dyDescent="0.2">
      <c r="A246" t="s">
        <v>17</v>
      </c>
      <c r="B246" t="s">
        <v>470</v>
      </c>
      <c r="C246" t="s">
        <v>136</v>
      </c>
      <c r="D246" t="str">
        <f t="shared" si="3"/>
        <v>SILVIA RUIZ S¡NCHEZ</v>
      </c>
      <c r="E246">
        <v>41544</v>
      </c>
      <c r="F246" t="s">
        <v>809</v>
      </c>
      <c r="G246" t="s">
        <v>465</v>
      </c>
      <c r="H246" t="s">
        <v>791</v>
      </c>
      <c r="I246" t="s">
        <v>796</v>
      </c>
      <c r="J246">
        <v>0</v>
      </c>
    </row>
    <row r="247" spans="1:10" x14ac:dyDescent="0.2">
      <c r="A247" t="s">
        <v>257</v>
      </c>
      <c r="B247" t="s">
        <v>682</v>
      </c>
      <c r="C247" t="s">
        <v>205</v>
      </c>
      <c r="D247" t="str">
        <f t="shared" si="3"/>
        <v>MATEO WELLS ADELL</v>
      </c>
      <c r="E247">
        <v>41554</v>
      </c>
      <c r="F247" t="s">
        <v>790</v>
      </c>
      <c r="G247" t="s">
        <v>465</v>
      </c>
      <c r="H247" t="s">
        <v>791</v>
      </c>
      <c r="I247" t="s">
        <v>792</v>
      </c>
      <c r="J247">
        <v>0</v>
      </c>
    </row>
    <row r="248" spans="1:10" x14ac:dyDescent="0.2">
      <c r="A248" t="s">
        <v>48</v>
      </c>
      <c r="B248" t="s">
        <v>259</v>
      </c>
      <c r="C248" t="s">
        <v>684</v>
      </c>
      <c r="D248" t="str">
        <f t="shared" si="3"/>
        <v>¡NGEL LUIS LAHOZ FOZ</v>
      </c>
      <c r="E248">
        <v>41928</v>
      </c>
      <c r="F248" t="s">
        <v>790</v>
      </c>
      <c r="G248" t="s">
        <v>657</v>
      </c>
      <c r="H248" t="s">
        <v>791</v>
      </c>
      <c r="I248" t="s">
        <v>796</v>
      </c>
      <c r="J248">
        <v>0</v>
      </c>
    </row>
    <row r="249" spans="1:10" x14ac:dyDescent="0.2">
      <c r="A249" t="s">
        <v>471</v>
      </c>
      <c r="B249" t="s">
        <v>260</v>
      </c>
      <c r="C249" t="s">
        <v>188</v>
      </c>
      <c r="D249" t="str">
        <f t="shared" si="3"/>
        <v>GUILLERMO GÛMEZ VILLAR</v>
      </c>
      <c r="E249">
        <v>41930</v>
      </c>
      <c r="F249" t="s">
        <v>790</v>
      </c>
      <c r="G249" t="s">
        <v>657</v>
      </c>
      <c r="H249" t="s">
        <v>791</v>
      </c>
      <c r="I249" t="s">
        <v>796</v>
      </c>
      <c r="J249">
        <v>0</v>
      </c>
    </row>
    <row r="250" spans="1:10" x14ac:dyDescent="0.2">
      <c r="A250" t="s">
        <v>383</v>
      </c>
      <c r="B250" t="s">
        <v>384</v>
      </c>
      <c r="C250" t="s">
        <v>78</v>
      </c>
      <c r="D250" t="str">
        <f t="shared" si="3"/>
        <v>PABLO PANADES MARCO</v>
      </c>
      <c r="E250">
        <v>41933</v>
      </c>
      <c r="F250" t="s">
        <v>790</v>
      </c>
      <c r="G250" t="s">
        <v>657</v>
      </c>
      <c r="H250" t="s">
        <v>791</v>
      </c>
      <c r="I250" t="s">
        <v>796</v>
      </c>
      <c r="J250">
        <v>0</v>
      </c>
    </row>
    <row r="251" spans="1:10" hidden="1" x14ac:dyDescent="0.2">
      <c r="A251" t="s">
        <v>208</v>
      </c>
      <c r="B251" t="s">
        <v>208</v>
      </c>
      <c r="C251" t="s">
        <v>385</v>
      </c>
      <c r="D251" t="str">
        <f t="shared" si="3"/>
        <v>ROBERTO PUEYO PUEYO</v>
      </c>
      <c r="E251">
        <v>41934</v>
      </c>
      <c r="F251" t="s">
        <v>790</v>
      </c>
      <c r="G251" t="s">
        <v>798</v>
      </c>
      <c r="H251" t="s">
        <v>799</v>
      </c>
      <c r="I251" t="s">
        <v>804</v>
      </c>
      <c r="J251">
        <v>0</v>
      </c>
    </row>
    <row r="252" spans="1:10" x14ac:dyDescent="0.2">
      <c r="A252" t="s">
        <v>208</v>
      </c>
      <c r="B252" t="s">
        <v>208</v>
      </c>
      <c r="C252" t="s">
        <v>385</v>
      </c>
      <c r="D252" t="str">
        <f t="shared" si="3"/>
        <v>ROBERTO PUEYO PUEYO</v>
      </c>
      <c r="E252">
        <v>41934</v>
      </c>
      <c r="F252" t="s">
        <v>790</v>
      </c>
      <c r="G252" t="s">
        <v>657</v>
      </c>
      <c r="H252" t="s">
        <v>791</v>
      </c>
      <c r="I252" t="s">
        <v>796</v>
      </c>
      <c r="J252">
        <v>0</v>
      </c>
    </row>
    <row r="253" spans="1:10" hidden="1" x14ac:dyDescent="0.2">
      <c r="A253" t="s">
        <v>261</v>
      </c>
      <c r="C253" t="s">
        <v>262</v>
      </c>
      <c r="D253" t="str">
        <f t="shared" si="3"/>
        <v xml:space="preserve">CHRISTIAN PREDA </v>
      </c>
      <c r="E253">
        <v>41935</v>
      </c>
      <c r="F253" t="s">
        <v>790</v>
      </c>
      <c r="G253" t="s">
        <v>798</v>
      </c>
      <c r="H253" t="s">
        <v>799</v>
      </c>
      <c r="I253" t="s">
        <v>804</v>
      </c>
      <c r="J253">
        <v>0</v>
      </c>
    </row>
    <row r="254" spans="1:10" x14ac:dyDescent="0.2">
      <c r="A254" t="s">
        <v>261</v>
      </c>
      <c r="C254" t="s">
        <v>262</v>
      </c>
      <c r="D254" t="str">
        <f t="shared" si="3"/>
        <v xml:space="preserve">CHRISTIAN PREDA </v>
      </c>
      <c r="E254">
        <v>41935</v>
      </c>
      <c r="F254" t="s">
        <v>790</v>
      </c>
      <c r="G254" t="s">
        <v>657</v>
      </c>
      <c r="H254" t="s">
        <v>791</v>
      </c>
      <c r="I254" t="s">
        <v>796</v>
      </c>
      <c r="J254">
        <v>0</v>
      </c>
    </row>
    <row r="255" spans="1:10" x14ac:dyDescent="0.2">
      <c r="A255" t="s">
        <v>13</v>
      </c>
      <c r="B255" t="s">
        <v>472</v>
      </c>
      <c r="C255" t="s">
        <v>263</v>
      </c>
      <c r="D255" t="str">
        <f t="shared" si="3"/>
        <v>FLORENCIO PAREJO CALDERÛN</v>
      </c>
      <c r="E255">
        <v>41951</v>
      </c>
      <c r="F255" t="s">
        <v>790</v>
      </c>
      <c r="G255" t="s">
        <v>465</v>
      </c>
      <c r="H255" t="s">
        <v>791</v>
      </c>
      <c r="I255" t="s">
        <v>796</v>
      </c>
      <c r="J255">
        <v>0</v>
      </c>
    </row>
    <row r="256" spans="1:10" x14ac:dyDescent="0.2">
      <c r="A256" t="s">
        <v>264</v>
      </c>
      <c r="B256" t="s">
        <v>473</v>
      </c>
      <c r="C256" t="s">
        <v>265</v>
      </c>
      <c r="D256" t="str">
        <f t="shared" si="3"/>
        <v>ARBE MAESTRO S·NCHEZ</v>
      </c>
      <c r="E256">
        <v>42036</v>
      </c>
      <c r="F256" t="s">
        <v>790</v>
      </c>
      <c r="G256" t="s">
        <v>40</v>
      </c>
      <c r="H256" t="s">
        <v>791</v>
      </c>
      <c r="I256" t="s">
        <v>792</v>
      </c>
      <c r="J256">
        <v>0</v>
      </c>
    </row>
    <row r="257" spans="1:10" x14ac:dyDescent="0.2">
      <c r="A257" t="s">
        <v>268</v>
      </c>
      <c r="B257" t="s">
        <v>269</v>
      </c>
      <c r="C257" t="s">
        <v>270</v>
      </c>
      <c r="D257" t="str">
        <f t="shared" si="3"/>
        <v>EMMANUEL CORBI ARENAS</v>
      </c>
      <c r="E257">
        <v>42102</v>
      </c>
      <c r="F257" t="s">
        <v>790</v>
      </c>
      <c r="G257" t="s">
        <v>46</v>
      </c>
      <c r="H257" t="s">
        <v>791</v>
      </c>
      <c r="I257" t="s">
        <v>796</v>
      </c>
      <c r="J257">
        <v>0</v>
      </c>
    </row>
    <row r="258" spans="1:10" x14ac:dyDescent="0.2">
      <c r="A258" t="s">
        <v>88</v>
      </c>
      <c r="B258" t="s">
        <v>843</v>
      </c>
      <c r="C258" t="s">
        <v>120</v>
      </c>
      <c r="D258" t="str">
        <f t="shared" si="3"/>
        <v>IGNACIO MARTINEZ ZABARTE</v>
      </c>
      <c r="E258">
        <v>42104</v>
      </c>
      <c r="F258" t="s">
        <v>790</v>
      </c>
      <c r="G258" t="s">
        <v>19</v>
      </c>
      <c r="H258" t="s">
        <v>791</v>
      </c>
      <c r="I258" t="s">
        <v>796</v>
      </c>
      <c r="J258">
        <v>0</v>
      </c>
    </row>
    <row r="259" spans="1:10" x14ac:dyDescent="0.2">
      <c r="A259" t="s">
        <v>65</v>
      </c>
      <c r="B259" t="s">
        <v>271</v>
      </c>
      <c r="C259" t="s">
        <v>85</v>
      </c>
      <c r="D259" t="str">
        <f t="shared" ref="D259:D322" si="4">_xlfn.CONCAT(C259," ",A259," ",B259)</f>
        <v>VICENTE LOPEZ LOSTALE</v>
      </c>
      <c r="E259">
        <v>42105</v>
      </c>
      <c r="F259" t="s">
        <v>790</v>
      </c>
      <c r="G259" t="s">
        <v>46</v>
      </c>
      <c r="H259" t="s">
        <v>791</v>
      </c>
      <c r="I259" t="s">
        <v>796</v>
      </c>
      <c r="J259">
        <v>0</v>
      </c>
    </row>
    <row r="260" spans="1:10" x14ac:dyDescent="0.2">
      <c r="A260" t="s">
        <v>162</v>
      </c>
      <c r="B260" t="s">
        <v>272</v>
      </c>
      <c r="C260" t="s">
        <v>231</v>
      </c>
      <c r="D260" t="str">
        <f t="shared" si="4"/>
        <v>VIRGINIA GOMEZ MARCEN</v>
      </c>
      <c r="E260">
        <v>42109</v>
      </c>
      <c r="F260" t="s">
        <v>809</v>
      </c>
      <c r="G260" t="s">
        <v>16</v>
      </c>
      <c r="H260" t="s">
        <v>791</v>
      </c>
      <c r="I260" t="s">
        <v>792</v>
      </c>
      <c r="J260">
        <v>0</v>
      </c>
    </row>
    <row r="261" spans="1:10" x14ac:dyDescent="0.2">
      <c r="A261" t="s">
        <v>844</v>
      </c>
      <c r="B261" t="s">
        <v>845</v>
      </c>
      <c r="C261" t="s">
        <v>846</v>
      </c>
      <c r="D261" t="str">
        <f t="shared" si="4"/>
        <v>FRANCO VARELA VALERIO</v>
      </c>
      <c r="E261">
        <v>42136</v>
      </c>
      <c r="F261" t="s">
        <v>790</v>
      </c>
      <c r="G261" t="s">
        <v>19</v>
      </c>
      <c r="H261" t="s">
        <v>791</v>
      </c>
      <c r="I261" t="s">
        <v>797</v>
      </c>
      <c r="J261">
        <v>0</v>
      </c>
    </row>
    <row r="262" spans="1:10" x14ac:dyDescent="0.2">
      <c r="A262" t="s">
        <v>273</v>
      </c>
      <c r="B262" t="s">
        <v>274</v>
      </c>
      <c r="C262" t="s">
        <v>98</v>
      </c>
      <c r="D262" t="str">
        <f t="shared" si="4"/>
        <v>SERGIO ESCUER DIAZ</v>
      </c>
      <c r="E262">
        <v>42155</v>
      </c>
      <c r="F262" t="s">
        <v>790</v>
      </c>
      <c r="G262" t="s">
        <v>40</v>
      </c>
      <c r="H262" t="s">
        <v>791</v>
      </c>
      <c r="I262" t="s">
        <v>792</v>
      </c>
      <c r="J262">
        <v>0</v>
      </c>
    </row>
    <row r="263" spans="1:10" hidden="1" x14ac:dyDescent="0.2">
      <c r="A263" t="s">
        <v>847</v>
      </c>
      <c r="C263" t="s">
        <v>848</v>
      </c>
      <c r="D263" t="str">
        <f t="shared" si="4"/>
        <v xml:space="preserve">CRISTIAN RA⁄L OMOCEA </v>
      </c>
      <c r="E263">
        <v>42491</v>
      </c>
      <c r="F263" t="s">
        <v>790</v>
      </c>
      <c r="G263" t="s">
        <v>798</v>
      </c>
      <c r="H263" t="s">
        <v>799</v>
      </c>
      <c r="I263" t="s">
        <v>800</v>
      </c>
      <c r="J263">
        <v>0</v>
      </c>
    </row>
    <row r="264" spans="1:10" hidden="1" x14ac:dyDescent="0.2">
      <c r="A264" t="s">
        <v>849</v>
      </c>
      <c r="B264" t="s">
        <v>850</v>
      </c>
      <c r="C264" t="s">
        <v>679</v>
      </c>
      <c r="D264" t="str">
        <f t="shared" si="4"/>
        <v>NICOL¡S CARACCIOLO CUARTERO</v>
      </c>
      <c r="E264">
        <v>42492</v>
      </c>
      <c r="F264" t="s">
        <v>790</v>
      </c>
      <c r="G264" t="s">
        <v>798</v>
      </c>
      <c r="H264" t="s">
        <v>799</v>
      </c>
      <c r="I264" t="s">
        <v>804</v>
      </c>
      <c r="J264">
        <v>0</v>
      </c>
    </row>
    <row r="265" spans="1:10" x14ac:dyDescent="0.2">
      <c r="A265" t="s">
        <v>474</v>
      </c>
      <c r="B265" t="s">
        <v>475</v>
      </c>
      <c r="C265" t="s">
        <v>205</v>
      </c>
      <c r="D265" t="str">
        <f t="shared" si="4"/>
        <v>MATEO MORA CALVERA</v>
      </c>
      <c r="E265">
        <v>42532</v>
      </c>
      <c r="F265" t="s">
        <v>790</v>
      </c>
      <c r="G265" t="s">
        <v>53</v>
      </c>
      <c r="H265" t="s">
        <v>791</v>
      </c>
      <c r="I265" t="s">
        <v>796</v>
      </c>
      <c r="J265">
        <v>0</v>
      </c>
    </row>
    <row r="266" spans="1:10" x14ac:dyDescent="0.2">
      <c r="A266" t="s">
        <v>88</v>
      </c>
      <c r="B266" t="s">
        <v>275</v>
      </c>
      <c r="C266" t="s">
        <v>39</v>
      </c>
      <c r="D266" t="str">
        <f t="shared" si="4"/>
        <v>CARLOS MARTINEZ ROCA</v>
      </c>
      <c r="E266">
        <v>42533</v>
      </c>
      <c r="F266" t="s">
        <v>790</v>
      </c>
      <c r="G266" t="s">
        <v>53</v>
      </c>
      <c r="H266" t="s">
        <v>791</v>
      </c>
      <c r="I266" t="s">
        <v>796</v>
      </c>
      <c r="J266">
        <v>0</v>
      </c>
    </row>
    <row r="267" spans="1:10" x14ac:dyDescent="0.2">
      <c r="A267" t="s">
        <v>386</v>
      </c>
      <c r="B267" t="s">
        <v>212</v>
      </c>
      <c r="C267" t="s">
        <v>387</v>
      </c>
      <c r="D267" t="str">
        <f t="shared" si="4"/>
        <v>MARIA ALBA REYNA RODRIGUEZ</v>
      </c>
      <c r="E267">
        <v>42534</v>
      </c>
      <c r="F267" t="s">
        <v>809</v>
      </c>
      <c r="G267" t="s">
        <v>53</v>
      </c>
      <c r="H267" t="s">
        <v>791</v>
      </c>
      <c r="I267" t="s">
        <v>797</v>
      </c>
      <c r="J267">
        <v>0</v>
      </c>
    </row>
    <row r="268" spans="1:10" x14ac:dyDescent="0.2">
      <c r="A268" t="s">
        <v>276</v>
      </c>
      <c r="B268" t="s">
        <v>277</v>
      </c>
      <c r="C268" t="s">
        <v>278</v>
      </c>
      <c r="D268" t="str">
        <f t="shared" si="4"/>
        <v>SONIA VARAS MORER</v>
      </c>
      <c r="E268">
        <v>42585</v>
      </c>
      <c r="F268" t="s">
        <v>809</v>
      </c>
      <c r="G268" t="s">
        <v>465</v>
      </c>
      <c r="H268" t="s">
        <v>791</v>
      </c>
      <c r="I268" t="s">
        <v>792</v>
      </c>
      <c r="J268">
        <v>0</v>
      </c>
    </row>
    <row r="269" spans="1:10" x14ac:dyDescent="0.2">
      <c r="A269" t="s">
        <v>388</v>
      </c>
      <c r="B269" t="s">
        <v>389</v>
      </c>
      <c r="C269" t="s">
        <v>390</v>
      </c>
      <c r="D269" t="str">
        <f t="shared" si="4"/>
        <v>ELIA MONTUY COSTA</v>
      </c>
      <c r="E269">
        <v>42588</v>
      </c>
      <c r="F269" t="s">
        <v>809</v>
      </c>
      <c r="G269" t="s">
        <v>465</v>
      </c>
      <c r="H269" t="s">
        <v>791</v>
      </c>
      <c r="I269" t="s">
        <v>792</v>
      </c>
      <c r="J269">
        <v>0</v>
      </c>
    </row>
    <row r="270" spans="1:10" x14ac:dyDescent="0.2">
      <c r="A270" t="s">
        <v>279</v>
      </c>
      <c r="B270" t="s">
        <v>69</v>
      </c>
      <c r="C270" t="s">
        <v>280</v>
      </c>
      <c r="D270" t="str">
        <f t="shared" si="4"/>
        <v>JAVI BOIX DELGADO</v>
      </c>
      <c r="E270">
        <v>42639</v>
      </c>
      <c r="F270" t="s">
        <v>790</v>
      </c>
      <c r="G270" t="s">
        <v>58</v>
      </c>
      <c r="H270" t="s">
        <v>791</v>
      </c>
      <c r="I270" t="s">
        <v>796</v>
      </c>
      <c r="J270">
        <v>0</v>
      </c>
    </row>
    <row r="271" spans="1:10" x14ac:dyDescent="0.2">
      <c r="A271" t="s">
        <v>699</v>
      </c>
      <c r="B271" t="s">
        <v>281</v>
      </c>
      <c r="C271" t="s">
        <v>143</v>
      </c>
      <c r="D271" t="str">
        <f t="shared" si="4"/>
        <v>ALVARO SES… TORMIL</v>
      </c>
      <c r="E271">
        <v>42739</v>
      </c>
      <c r="F271" t="s">
        <v>790</v>
      </c>
      <c r="G271" t="s">
        <v>58</v>
      </c>
      <c r="H271" t="s">
        <v>791</v>
      </c>
      <c r="I271" t="s">
        <v>796</v>
      </c>
      <c r="J271">
        <v>0</v>
      </c>
    </row>
    <row r="272" spans="1:10" x14ac:dyDescent="0.2">
      <c r="A272" t="s">
        <v>258</v>
      </c>
      <c r="B272" t="s">
        <v>282</v>
      </c>
      <c r="C272" t="s">
        <v>171</v>
      </c>
      <c r="D272" t="str">
        <f t="shared" si="4"/>
        <v>MARCOS ALZURIA LLORET</v>
      </c>
      <c r="E272">
        <v>42838</v>
      </c>
      <c r="F272" t="s">
        <v>790</v>
      </c>
      <c r="G272" t="s">
        <v>53</v>
      </c>
      <c r="H272" t="s">
        <v>791</v>
      </c>
      <c r="I272" t="s">
        <v>796</v>
      </c>
      <c r="J272">
        <v>0</v>
      </c>
    </row>
    <row r="273" spans="1:10" x14ac:dyDescent="0.2">
      <c r="A273" t="s">
        <v>702</v>
      </c>
      <c r="B273" t="s">
        <v>283</v>
      </c>
      <c r="C273" t="s">
        <v>172</v>
      </c>
      <c r="D273" t="str">
        <f t="shared" si="4"/>
        <v>MARIA BARRAB…S USERO</v>
      </c>
      <c r="E273">
        <v>42839</v>
      </c>
      <c r="F273" t="s">
        <v>809</v>
      </c>
      <c r="G273" t="s">
        <v>53</v>
      </c>
      <c r="H273" t="s">
        <v>791</v>
      </c>
      <c r="I273" t="s">
        <v>796</v>
      </c>
      <c r="J273">
        <v>0</v>
      </c>
    </row>
    <row r="274" spans="1:10" x14ac:dyDescent="0.2">
      <c r="A274" t="s">
        <v>284</v>
      </c>
      <c r="B274" t="s">
        <v>285</v>
      </c>
      <c r="C274" t="s">
        <v>172</v>
      </c>
      <c r="D274" t="str">
        <f t="shared" si="4"/>
        <v>MARIA BAYONA RIVERA</v>
      </c>
      <c r="E274">
        <v>42840</v>
      </c>
      <c r="F274" t="s">
        <v>809</v>
      </c>
      <c r="G274" t="s">
        <v>53</v>
      </c>
      <c r="H274" t="s">
        <v>791</v>
      </c>
      <c r="I274" t="s">
        <v>797</v>
      </c>
      <c r="J274">
        <v>0</v>
      </c>
    </row>
    <row r="275" spans="1:10" x14ac:dyDescent="0.2">
      <c r="A275" t="s">
        <v>151</v>
      </c>
      <c r="B275" t="s">
        <v>287</v>
      </c>
      <c r="C275" t="s">
        <v>288</v>
      </c>
      <c r="D275" t="str">
        <f t="shared" si="4"/>
        <v>FELIPE ZAMORANO VALENZUELA</v>
      </c>
      <c r="E275">
        <v>42882</v>
      </c>
      <c r="F275" t="s">
        <v>790</v>
      </c>
      <c r="G275" t="s">
        <v>16</v>
      </c>
      <c r="H275" t="s">
        <v>791</v>
      </c>
      <c r="I275" t="s">
        <v>796</v>
      </c>
      <c r="J275">
        <v>0</v>
      </c>
    </row>
    <row r="276" spans="1:10" x14ac:dyDescent="0.2">
      <c r="A276" t="s">
        <v>289</v>
      </c>
      <c r="B276" t="s">
        <v>290</v>
      </c>
      <c r="C276" t="s">
        <v>476</v>
      </c>
      <c r="D276" t="str">
        <f t="shared" si="4"/>
        <v>JOS… MARÕA MOLET CALVET</v>
      </c>
      <c r="E276">
        <v>42892</v>
      </c>
      <c r="F276" t="s">
        <v>790</v>
      </c>
      <c r="G276" t="s">
        <v>53</v>
      </c>
      <c r="H276" t="s">
        <v>791</v>
      </c>
      <c r="I276" t="s">
        <v>796</v>
      </c>
      <c r="J276">
        <v>0</v>
      </c>
    </row>
    <row r="277" spans="1:10" x14ac:dyDescent="0.2">
      <c r="A277" t="s">
        <v>292</v>
      </c>
      <c r="B277" t="s">
        <v>114</v>
      </c>
      <c r="C277" t="s">
        <v>215</v>
      </c>
      <c r="D277" t="str">
        <f t="shared" si="4"/>
        <v>JESUS ESCOLANO BRAVO</v>
      </c>
      <c r="E277">
        <v>42927</v>
      </c>
      <c r="F277" t="s">
        <v>790</v>
      </c>
      <c r="G277" t="s">
        <v>121</v>
      </c>
      <c r="H277" t="s">
        <v>791</v>
      </c>
      <c r="I277" t="s">
        <v>796</v>
      </c>
      <c r="J277">
        <v>0</v>
      </c>
    </row>
    <row r="278" spans="1:10" x14ac:dyDescent="0.2">
      <c r="A278" t="s">
        <v>155</v>
      </c>
      <c r="B278" t="s">
        <v>293</v>
      </c>
      <c r="C278" t="s">
        <v>294</v>
      </c>
      <c r="D278" t="str">
        <f t="shared" si="4"/>
        <v>ANGELA GUIU CORPAS</v>
      </c>
      <c r="E278">
        <v>43024</v>
      </c>
      <c r="F278" t="s">
        <v>809</v>
      </c>
      <c r="G278" t="s">
        <v>16</v>
      </c>
      <c r="H278" t="s">
        <v>791</v>
      </c>
      <c r="I278" t="s">
        <v>796</v>
      </c>
      <c r="J278">
        <v>0</v>
      </c>
    </row>
    <row r="279" spans="1:10" x14ac:dyDescent="0.2">
      <c r="A279" t="s">
        <v>295</v>
      </c>
      <c r="B279" t="s">
        <v>296</v>
      </c>
      <c r="C279" t="s">
        <v>297</v>
      </c>
      <c r="D279" t="str">
        <f t="shared" si="4"/>
        <v>PEDRO JOSÈ SIERRA ZUECO</v>
      </c>
      <c r="E279">
        <v>43037</v>
      </c>
      <c r="F279" t="s">
        <v>790</v>
      </c>
      <c r="G279" t="s">
        <v>16</v>
      </c>
      <c r="H279" t="s">
        <v>791</v>
      </c>
      <c r="I279" t="s">
        <v>796</v>
      </c>
      <c r="J279">
        <v>0</v>
      </c>
    </row>
    <row r="280" spans="1:10" x14ac:dyDescent="0.2">
      <c r="A280" t="s">
        <v>26</v>
      </c>
      <c r="B280" t="s">
        <v>851</v>
      </c>
      <c r="C280" t="s">
        <v>852</v>
      </c>
      <c r="D280" t="str">
        <f t="shared" si="4"/>
        <v>JUAN CARLOS GARCIA PERAMATO</v>
      </c>
      <c r="E280">
        <v>43042</v>
      </c>
      <c r="F280" t="s">
        <v>790</v>
      </c>
      <c r="G280" t="s">
        <v>465</v>
      </c>
      <c r="H280" t="s">
        <v>791</v>
      </c>
      <c r="I280" t="s">
        <v>796</v>
      </c>
      <c r="J280">
        <v>0</v>
      </c>
    </row>
    <row r="281" spans="1:10" x14ac:dyDescent="0.2">
      <c r="A281" t="s">
        <v>49</v>
      </c>
      <c r="B281" t="s">
        <v>143</v>
      </c>
      <c r="C281" t="s">
        <v>853</v>
      </c>
      <c r="D281" t="str">
        <f t="shared" si="4"/>
        <v>PEDRO TOMAS PASCUAL ALVARO</v>
      </c>
      <c r="E281">
        <v>43046</v>
      </c>
      <c r="F281" t="s">
        <v>790</v>
      </c>
      <c r="G281" t="s">
        <v>465</v>
      </c>
      <c r="H281" t="s">
        <v>791</v>
      </c>
      <c r="I281" t="s">
        <v>796</v>
      </c>
      <c r="J281">
        <v>0</v>
      </c>
    </row>
    <row r="282" spans="1:10" x14ac:dyDescent="0.2">
      <c r="A282" t="s">
        <v>135</v>
      </c>
      <c r="B282" t="s">
        <v>474</v>
      </c>
      <c r="C282" t="s">
        <v>854</v>
      </c>
      <c r="D282" t="str">
        <f t="shared" si="4"/>
        <v>RIO PARIS MORA</v>
      </c>
      <c r="E282">
        <v>43076</v>
      </c>
      <c r="F282" t="s">
        <v>790</v>
      </c>
      <c r="G282" t="s">
        <v>58</v>
      </c>
      <c r="H282" t="s">
        <v>791</v>
      </c>
      <c r="I282" t="s">
        <v>796</v>
      </c>
      <c r="J282">
        <v>0</v>
      </c>
    </row>
    <row r="283" spans="1:10" x14ac:dyDescent="0.2">
      <c r="A283" t="s">
        <v>299</v>
      </c>
      <c r="B283" t="s">
        <v>300</v>
      </c>
      <c r="C283" t="s">
        <v>301</v>
      </c>
      <c r="D283" t="str">
        <f t="shared" si="4"/>
        <v>JOSÈ MARÌA ROMERO SALORD</v>
      </c>
      <c r="E283">
        <v>43213</v>
      </c>
      <c r="F283" t="s">
        <v>790</v>
      </c>
      <c r="G283" t="s">
        <v>16</v>
      </c>
      <c r="H283" t="s">
        <v>791</v>
      </c>
      <c r="I283" t="s">
        <v>792</v>
      </c>
      <c r="J283">
        <v>-1</v>
      </c>
    </row>
    <row r="284" spans="1:10" x14ac:dyDescent="0.2">
      <c r="A284" t="s">
        <v>291</v>
      </c>
      <c r="B284" t="s">
        <v>302</v>
      </c>
      <c r="C284" t="s">
        <v>303</v>
      </c>
      <c r="D284" t="str">
        <f t="shared" si="4"/>
        <v>ISIDRO FLORES BERNABEU</v>
      </c>
      <c r="E284">
        <v>43229</v>
      </c>
      <c r="F284" t="s">
        <v>790</v>
      </c>
      <c r="G284" t="s">
        <v>40</v>
      </c>
      <c r="H284" t="s">
        <v>791</v>
      </c>
      <c r="I284" t="s">
        <v>792</v>
      </c>
      <c r="J284">
        <v>0</v>
      </c>
    </row>
    <row r="285" spans="1:10" x14ac:dyDescent="0.2">
      <c r="A285" t="s">
        <v>710</v>
      </c>
      <c r="B285" t="s">
        <v>711</v>
      </c>
      <c r="C285" t="s">
        <v>855</v>
      </c>
      <c r="D285" t="str">
        <f t="shared" si="4"/>
        <v>JOS… IGNACIO BURGOS RALUY</v>
      </c>
      <c r="E285">
        <v>43329</v>
      </c>
      <c r="F285" t="s">
        <v>790</v>
      </c>
      <c r="G285" t="s">
        <v>58</v>
      </c>
      <c r="H285" t="s">
        <v>791</v>
      </c>
      <c r="I285" t="s">
        <v>796</v>
      </c>
      <c r="J285">
        <v>0</v>
      </c>
    </row>
    <row r="286" spans="1:10" hidden="1" x14ac:dyDescent="0.2">
      <c r="A286" t="s">
        <v>710</v>
      </c>
      <c r="B286" t="s">
        <v>711</v>
      </c>
      <c r="C286" t="s">
        <v>855</v>
      </c>
      <c r="D286" t="str">
        <f t="shared" si="4"/>
        <v>JOS… IGNACIO BURGOS RALUY</v>
      </c>
      <c r="E286">
        <v>43329</v>
      </c>
      <c r="F286" t="s">
        <v>790</v>
      </c>
      <c r="G286" t="s">
        <v>798</v>
      </c>
      <c r="H286" t="s">
        <v>799</v>
      </c>
      <c r="I286" t="s">
        <v>804</v>
      </c>
      <c r="J286">
        <v>0</v>
      </c>
    </row>
    <row r="287" spans="1:10" x14ac:dyDescent="0.2">
      <c r="A287" t="s">
        <v>95</v>
      </c>
      <c r="B287" t="s">
        <v>477</v>
      </c>
      <c r="C287" t="s">
        <v>478</v>
      </c>
      <c r="D287" t="str">
        <f t="shared" si="4"/>
        <v>¡LVARO FLETA L¡ZARO</v>
      </c>
      <c r="E287">
        <v>43458</v>
      </c>
      <c r="F287" t="s">
        <v>790</v>
      </c>
      <c r="G287" t="s">
        <v>308</v>
      </c>
      <c r="H287" t="s">
        <v>791</v>
      </c>
      <c r="I287" t="s">
        <v>796</v>
      </c>
      <c r="J287">
        <v>0</v>
      </c>
    </row>
    <row r="288" spans="1:10" x14ac:dyDescent="0.2">
      <c r="A288" t="s">
        <v>18</v>
      </c>
      <c r="B288" t="s">
        <v>212</v>
      </c>
      <c r="C288" t="s">
        <v>177</v>
      </c>
      <c r="D288" t="str">
        <f t="shared" si="4"/>
        <v>MARIO FUERTES RODRIGUEZ</v>
      </c>
      <c r="E288">
        <v>43459</v>
      </c>
      <c r="F288" t="s">
        <v>790</v>
      </c>
      <c r="G288" t="s">
        <v>308</v>
      </c>
      <c r="H288" t="s">
        <v>791</v>
      </c>
      <c r="I288" t="s">
        <v>796</v>
      </c>
      <c r="J288">
        <v>0</v>
      </c>
    </row>
    <row r="289" spans="1:10" x14ac:dyDescent="0.2">
      <c r="A289" t="s">
        <v>479</v>
      </c>
      <c r="B289" t="s">
        <v>309</v>
      </c>
      <c r="C289" t="s">
        <v>29</v>
      </c>
      <c r="D289" t="str">
        <f t="shared" si="4"/>
        <v>ALBERTO GALINDO CALVO</v>
      </c>
      <c r="E289">
        <v>43460</v>
      </c>
      <c r="F289" t="s">
        <v>790</v>
      </c>
      <c r="G289" t="s">
        <v>308</v>
      </c>
      <c r="H289" t="s">
        <v>791</v>
      </c>
      <c r="I289" t="s">
        <v>796</v>
      </c>
      <c r="J289">
        <v>0</v>
      </c>
    </row>
    <row r="290" spans="1:10" x14ac:dyDescent="0.2">
      <c r="A290" t="s">
        <v>714</v>
      </c>
      <c r="B290" t="s">
        <v>715</v>
      </c>
      <c r="C290" t="s">
        <v>68</v>
      </c>
      <c r="D290" t="str">
        <f t="shared" si="4"/>
        <v>DIEGO HERN¡NDEZ PORTOL…S</v>
      </c>
      <c r="E290">
        <v>43464</v>
      </c>
      <c r="F290" t="s">
        <v>790</v>
      </c>
      <c r="G290" t="s">
        <v>308</v>
      </c>
      <c r="H290" t="s">
        <v>791</v>
      </c>
      <c r="I290" t="s">
        <v>796</v>
      </c>
      <c r="J290">
        <v>0</v>
      </c>
    </row>
    <row r="291" spans="1:10" x14ac:dyDescent="0.2">
      <c r="A291" t="s">
        <v>50</v>
      </c>
      <c r="B291" t="s">
        <v>314</v>
      </c>
      <c r="C291" t="s">
        <v>205</v>
      </c>
      <c r="D291" t="str">
        <f t="shared" si="4"/>
        <v>MATEO PRADO SAZ</v>
      </c>
      <c r="E291">
        <v>43523</v>
      </c>
      <c r="F291" t="s">
        <v>790</v>
      </c>
      <c r="G291" t="s">
        <v>19</v>
      </c>
      <c r="H291" t="s">
        <v>791</v>
      </c>
      <c r="I291" t="s">
        <v>792</v>
      </c>
      <c r="J291">
        <v>0</v>
      </c>
    </row>
    <row r="292" spans="1:10" x14ac:dyDescent="0.2">
      <c r="A292" t="s">
        <v>632</v>
      </c>
      <c r="B292" t="s">
        <v>717</v>
      </c>
      <c r="C292" t="s">
        <v>315</v>
      </c>
      <c r="D292" t="str">
        <f t="shared" si="4"/>
        <v>GONZALO FERN¡NDEZ SAH⁄N</v>
      </c>
      <c r="E292">
        <v>43539</v>
      </c>
      <c r="F292" t="s">
        <v>790</v>
      </c>
      <c r="G292" t="s">
        <v>16</v>
      </c>
      <c r="H292" t="s">
        <v>791</v>
      </c>
      <c r="I292" t="s">
        <v>796</v>
      </c>
      <c r="J292">
        <v>0</v>
      </c>
    </row>
    <row r="293" spans="1:10" x14ac:dyDescent="0.2">
      <c r="A293" t="s">
        <v>856</v>
      </c>
      <c r="B293" t="s">
        <v>118</v>
      </c>
      <c r="C293" t="s">
        <v>73</v>
      </c>
      <c r="D293" t="str">
        <f t="shared" si="4"/>
        <v>MARTIN MERCADAL FERNANDEZ</v>
      </c>
      <c r="E293">
        <v>43567</v>
      </c>
      <c r="F293" t="s">
        <v>790</v>
      </c>
      <c r="G293" t="s">
        <v>16</v>
      </c>
      <c r="H293" t="s">
        <v>791</v>
      </c>
      <c r="I293" t="s">
        <v>792</v>
      </c>
      <c r="J293">
        <v>0</v>
      </c>
    </row>
    <row r="294" spans="1:10" x14ac:dyDescent="0.2">
      <c r="A294" t="s">
        <v>315</v>
      </c>
      <c r="B294" t="s">
        <v>317</v>
      </c>
      <c r="C294" t="s">
        <v>318</v>
      </c>
      <c r="D294" t="str">
        <f t="shared" si="4"/>
        <v>JARA GONZALO LERA</v>
      </c>
      <c r="E294">
        <v>43586</v>
      </c>
      <c r="F294" t="s">
        <v>809</v>
      </c>
      <c r="G294" t="s">
        <v>465</v>
      </c>
      <c r="H294" t="s">
        <v>791</v>
      </c>
      <c r="I294" t="s">
        <v>792</v>
      </c>
      <c r="J294">
        <v>0</v>
      </c>
    </row>
    <row r="295" spans="1:10" x14ac:dyDescent="0.2">
      <c r="A295" t="s">
        <v>319</v>
      </c>
      <c r="B295" t="s">
        <v>88</v>
      </c>
      <c r="C295" t="s">
        <v>98</v>
      </c>
      <c r="D295" t="str">
        <f t="shared" si="4"/>
        <v>SERGIO MORAL MARTINEZ</v>
      </c>
      <c r="E295">
        <v>43587</v>
      </c>
      <c r="F295" t="s">
        <v>790</v>
      </c>
      <c r="G295" t="s">
        <v>465</v>
      </c>
      <c r="H295" t="s">
        <v>791</v>
      </c>
      <c r="I295" t="s">
        <v>792</v>
      </c>
      <c r="J295">
        <v>0</v>
      </c>
    </row>
    <row r="296" spans="1:10" x14ac:dyDescent="0.2">
      <c r="A296" t="s">
        <v>632</v>
      </c>
      <c r="B296" t="s">
        <v>600</v>
      </c>
      <c r="C296" t="s">
        <v>857</v>
      </c>
      <c r="D296" t="str">
        <f t="shared" si="4"/>
        <v>PIERO FERN¡NDEZ MU—OZ</v>
      </c>
      <c r="E296">
        <v>43668</v>
      </c>
      <c r="F296" t="s">
        <v>790</v>
      </c>
      <c r="G296" t="s">
        <v>40</v>
      </c>
      <c r="H296" t="s">
        <v>791</v>
      </c>
      <c r="I296" t="s">
        <v>792</v>
      </c>
      <c r="J296">
        <v>0</v>
      </c>
    </row>
    <row r="297" spans="1:10" x14ac:dyDescent="0.2">
      <c r="A297" t="s">
        <v>388</v>
      </c>
      <c r="B297" t="s">
        <v>389</v>
      </c>
      <c r="C297" t="s">
        <v>205</v>
      </c>
      <c r="D297" t="str">
        <f t="shared" si="4"/>
        <v>MATEO MONTUY COSTA</v>
      </c>
      <c r="E297">
        <v>43819</v>
      </c>
      <c r="F297" t="s">
        <v>790</v>
      </c>
      <c r="G297" t="s">
        <v>465</v>
      </c>
      <c r="H297" t="s">
        <v>791</v>
      </c>
      <c r="I297" t="s">
        <v>792</v>
      </c>
      <c r="J297">
        <v>0</v>
      </c>
    </row>
    <row r="298" spans="1:10" x14ac:dyDescent="0.2">
      <c r="A298" t="s">
        <v>49</v>
      </c>
      <c r="B298" t="s">
        <v>391</v>
      </c>
      <c r="C298" t="s">
        <v>312</v>
      </c>
      <c r="D298" t="str">
        <f t="shared" si="4"/>
        <v>PEDRO PASCUAL CELMA</v>
      </c>
      <c r="E298">
        <v>43834</v>
      </c>
      <c r="F298" t="s">
        <v>790</v>
      </c>
      <c r="G298" t="s">
        <v>86</v>
      </c>
      <c r="H298" t="s">
        <v>791</v>
      </c>
      <c r="I298" t="s">
        <v>796</v>
      </c>
      <c r="J298">
        <v>0</v>
      </c>
    </row>
    <row r="299" spans="1:10" x14ac:dyDescent="0.2">
      <c r="A299" t="s">
        <v>153</v>
      </c>
      <c r="B299" t="s">
        <v>858</v>
      </c>
      <c r="C299" t="s">
        <v>170</v>
      </c>
      <c r="D299" t="str">
        <f t="shared" si="4"/>
        <v>MIGUEL ANGEL RODRIGO AAURIA</v>
      </c>
      <c r="E299">
        <v>43835</v>
      </c>
      <c r="F299" t="s">
        <v>790</v>
      </c>
      <c r="G299" t="s">
        <v>86</v>
      </c>
      <c r="H299" t="s">
        <v>791</v>
      </c>
      <c r="I299" t="s">
        <v>796</v>
      </c>
      <c r="J299">
        <v>0</v>
      </c>
    </row>
    <row r="300" spans="1:10" x14ac:dyDescent="0.2">
      <c r="A300" t="s">
        <v>392</v>
      </c>
      <c r="B300" t="s">
        <v>393</v>
      </c>
      <c r="C300" t="s">
        <v>480</v>
      </c>
      <c r="D300" t="str">
        <f t="shared" si="4"/>
        <v>NICOL·S LACUEVA MAGENTA</v>
      </c>
      <c r="E300">
        <v>43972</v>
      </c>
      <c r="F300" t="s">
        <v>790</v>
      </c>
      <c r="G300" t="s">
        <v>657</v>
      </c>
      <c r="H300" t="s">
        <v>791</v>
      </c>
      <c r="I300" t="s">
        <v>796</v>
      </c>
      <c r="J300">
        <v>0</v>
      </c>
    </row>
    <row r="301" spans="1:10" x14ac:dyDescent="0.2">
      <c r="A301" t="s">
        <v>394</v>
      </c>
      <c r="B301" t="s">
        <v>395</v>
      </c>
      <c r="C301" t="s">
        <v>89</v>
      </c>
      <c r="D301" t="str">
        <f t="shared" si="4"/>
        <v>DAVID BIESCAS GASPAR</v>
      </c>
      <c r="E301">
        <v>43982</v>
      </c>
      <c r="F301" t="s">
        <v>790</v>
      </c>
      <c r="G301" t="s">
        <v>40</v>
      </c>
      <c r="H301" t="s">
        <v>791</v>
      </c>
      <c r="I301" t="s">
        <v>792</v>
      </c>
      <c r="J301">
        <v>0</v>
      </c>
    </row>
    <row r="302" spans="1:10" x14ac:dyDescent="0.2">
      <c r="A302" t="s">
        <v>75</v>
      </c>
      <c r="B302" t="s">
        <v>396</v>
      </c>
      <c r="C302" t="s">
        <v>311</v>
      </c>
      <c r="D302" t="str">
        <f t="shared" si="4"/>
        <v>HUGO ARMISEN MONGE</v>
      </c>
      <c r="E302">
        <v>44020</v>
      </c>
      <c r="F302" t="s">
        <v>790</v>
      </c>
      <c r="G302" t="s">
        <v>40</v>
      </c>
      <c r="H302" t="s">
        <v>791</v>
      </c>
      <c r="I302" t="s">
        <v>792</v>
      </c>
      <c r="J302">
        <v>0</v>
      </c>
    </row>
    <row r="303" spans="1:10" x14ac:dyDescent="0.2">
      <c r="A303" t="s">
        <v>71</v>
      </c>
      <c r="B303" t="s">
        <v>360</v>
      </c>
      <c r="C303" t="s">
        <v>188</v>
      </c>
      <c r="D303" t="str">
        <f t="shared" si="4"/>
        <v>GUILLERMO GONZALEZ MONZON</v>
      </c>
      <c r="E303">
        <v>44087</v>
      </c>
      <c r="F303" t="s">
        <v>790</v>
      </c>
      <c r="G303" t="s">
        <v>465</v>
      </c>
      <c r="H303" t="s">
        <v>791</v>
      </c>
      <c r="I303" t="s">
        <v>796</v>
      </c>
      <c r="J303">
        <v>0</v>
      </c>
    </row>
    <row r="304" spans="1:10" hidden="1" x14ac:dyDescent="0.2">
      <c r="A304" t="s">
        <v>71</v>
      </c>
      <c r="B304" t="s">
        <v>360</v>
      </c>
      <c r="C304" t="s">
        <v>188</v>
      </c>
      <c r="D304" t="str">
        <f t="shared" si="4"/>
        <v>GUILLERMO GONZALEZ MONZON</v>
      </c>
      <c r="E304">
        <v>44087</v>
      </c>
      <c r="F304" t="s">
        <v>790</v>
      </c>
      <c r="G304" t="s">
        <v>798</v>
      </c>
      <c r="H304" t="s">
        <v>799</v>
      </c>
      <c r="I304" t="s">
        <v>804</v>
      </c>
      <c r="J304">
        <v>0</v>
      </c>
    </row>
    <row r="305" spans="1:10" x14ac:dyDescent="0.2">
      <c r="A305" t="s">
        <v>162</v>
      </c>
      <c r="B305" t="s">
        <v>364</v>
      </c>
      <c r="C305" t="s">
        <v>72</v>
      </c>
      <c r="D305" t="str">
        <f t="shared" si="4"/>
        <v>HECTOR GOMEZ ORTIZ</v>
      </c>
      <c r="E305">
        <v>44090</v>
      </c>
      <c r="F305" t="s">
        <v>790</v>
      </c>
      <c r="G305" t="s">
        <v>465</v>
      </c>
      <c r="H305" t="s">
        <v>791</v>
      </c>
      <c r="I305" t="s">
        <v>796</v>
      </c>
      <c r="J305">
        <v>0</v>
      </c>
    </row>
    <row r="306" spans="1:10" x14ac:dyDescent="0.2">
      <c r="A306" t="s">
        <v>727</v>
      </c>
      <c r="B306" t="s">
        <v>21</v>
      </c>
      <c r="C306" t="s">
        <v>728</v>
      </c>
      <c r="D306" t="str">
        <f t="shared" si="4"/>
        <v>JES˙S JORD·N GRACIA</v>
      </c>
      <c r="E306">
        <v>44105</v>
      </c>
      <c r="F306" t="s">
        <v>790</v>
      </c>
      <c r="G306" t="s">
        <v>40</v>
      </c>
      <c r="H306" t="s">
        <v>791</v>
      </c>
      <c r="I306" t="s">
        <v>796</v>
      </c>
      <c r="J306">
        <v>0</v>
      </c>
    </row>
    <row r="307" spans="1:10" x14ac:dyDescent="0.2">
      <c r="A307" t="s">
        <v>398</v>
      </c>
      <c r="B307" t="s">
        <v>147</v>
      </c>
      <c r="C307" t="s">
        <v>98</v>
      </c>
      <c r="D307" t="str">
        <f t="shared" si="4"/>
        <v>SERGIO BLASCO SALAS</v>
      </c>
      <c r="E307">
        <v>44106</v>
      </c>
      <c r="F307" t="s">
        <v>790</v>
      </c>
      <c r="G307" t="s">
        <v>40</v>
      </c>
      <c r="H307" t="s">
        <v>791</v>
      </c>
      <c r="I307" t="s">
        <v>792</v>
      </c>
      <c r="J307">
        <v>0</v>
      </c>
    </row>
    <row r="308" spans="1:10" x14ac:dyDescent="0.2">
      <c r="A308" t="s">
        <v>730</v>
      </c>
      <c r="B308" t="s">
        <v>417</v>
      </c>
      <c r="C308" t="s">
        <v>137</v>
      </c>
      <c r="D308" t="str">
        <f t="shared" si="4"/>
        <v>ERIC MARIÒOSA JIMÈNEZ</v>
      </c>
      <c r="E308">
        <v>44107</v>
      </c>
      <c r="F308" t="s">
        <v>790</v>
      </c>
      <c r="G308" t="s">
        <v>40</v>
      </c>
      <c r="H308" t="s">
        <v>791</v>
      </c>
      <c r="I308" t="s">
        <v>796</v>
      </c>
      <c r="J308">
        <v>-1</v>
      </c>
    </row>
    <row r="309" spans="1:10" x14ac:dyDescent="0.2">
      <c r="A309" t="s">
        <v>264</v>
      </c>
      <c r="B309" t="s">
        <v>399</v>
      </c>
      <c r="C309" t="s">
        <v>400</v>
      </c>
      <c r="D309" t="str">
        <f t="shared" si="4"/>
        <v>QUERCUS MAESTRO BARCELO</v>
      </c>
      <c r="E309">
        <v>44108</v>
      </c>
      <c r="F309" t="s">
        <v>790</v>
      </c>
      <c r="G309" t="s">
        <v>40</v>
      </c>
      <c r="H309" t="s">
        <v>791</v>
      </c>
      <c r="I309" t="s">
        <v>796</v>
      </c>
      <c r="J309">
        <v>0</v>
      </c>
    </row>
    <row r="310" spans="1:10" x14ac:dyDescent="0.2">
      <c r="A310" t="s">
        <v>401</v>
      </c>
      <c r="B310" t="s">
        <v>93</v>
      </c>
      <c r="C310" t="s">
        <v>402</v>
      </c>
      <c r="D310" t="str">
        <f t="shared" si="4"/>
        <v>JOSE ANTONIO LOBATO SANCHEZ</v>
      </c>
      <c r="E310">
        <v>44109</v>
      </c>
      <c r="F310" t="s">
        <v>790</v>
      </c>
      <c r="G310" t="s">
        <v>40</v>
      </c>
      <c r="H310" t="s">
        <v>791</v>
      </c>
      <c r="I310" t="s">
        <v>792</v>
      </c>
      <c r="J310">
        <v>0</v>
      </c>
    </row>
    <row r="311" spans="1:10" x14ac:dyDescent="0.2">
      <c r="A311" t="s">
        <v>404</v>
      </c>
      <c r="B311" t="s">
        <v>405</v>
      </c>
      <c r="C311" t="s">
        <v>28</v>
      </c>
      <c r="D311" t="str">
        <f t="shared" si="4"/>
        <v>ALEJANDRO ARGUEDAS IBOR</v>
      </c>
      <c r="E311">
        <v>44111</v>
      </c>
      <c r="F311" t="s">
        <v>790</v>
      </c>
      <c r="G311" t="s">
        <v>40</v>
      </c>
      <c r="H311" t="s">
        <v>791</v>
      </c>
      <c r="I311" t="s">
        <v>796</v>
      </c>
      <c r="J311">
        <v>0</v>
      </c>
    </row>
    <row r="312" spans="1:10" x14ac:dyDescent="0.2">
      <c r="A312" t="s">
        <v>406</v>
      </c>
      <c r="B312" t="s">
        <v>407</v>
      </c>
      <c r="C312" t="s">
        <v>35</v>
      </c>
      <c r="D312" t="str">
        <f t="shared" si="4"/>
        <v>PAUL MELERO MAYANS</v>
      </c>
      <c r="E312">
        <v>44112</v>
      </c>
      <c r="F312" t="s">
        <v>790</v>
      </c>
      <c r="G312" t="s">
        <v>40</v>
      </c>
      <c r="H312" t="s">
        <v>791</v>
      </c>
      <c r="I312" t="s">
        <v>796</v>
      </c>
      <c r="J312">
        <v>0</v>
      </c>
    </row>
    <row r="313" spans="1:10" x14ac:dyDescent="0.2">
      <c r="A313" t="s">
        <v>408</v>
      </c>
      <c r="B313" t="s">
        <v>409</v>
      </c>
      <c r="C313" t="s">
        <v>728</v>
      </c>
      <c r="D313" t="str">
        <f t="shared" si="4"/>
        <v>JES˙S MAYAYO AGUAS</v>
      </c>
      <c r="E313">
        <v>44119</v>
      </c>
      <c r="F313" t="s">
        <v>790</v>
      </c>
      <c r="G313" t="s">
        <v>40</v>
      </c>
      <c r="H313" t="s">
        <v>791</v>
      </c>
      <c r="I313" t="s">
        <v>796</v>
      </c>
      <c r="J313">
        <v>0</v>
      </c>
    </row>
    <row r="314" spans="1:10" x14ac:dyDescent="0.2">
      <c r="A314" t="s">
        <v>221</v>
      </c>
      <c r="B314" t="s">
        <v>118</v>
      </c>
      <c r="C314" t="s">
        <v>402</v>
      </c>
      <c r="D314" t="str">
        <f t="shared" si="4"/>
        <v>JOSE ANTONIO ROYO FERNANDEZ</v>
      </c>
      <c r="E314">
        <v>44125</v>
      </c>
      <c r="F314" t="s">
        <v>790</v>
      </c>
      <c r="G314" t="s">
        <v>40</v>
      </c>
      <c r="H314" t="s">
        <v>791</v>
      </c>
      <c r="I314" t="s">
        <v>796</v>
      </c>
      <c r="J314">
        <v>0</v>
      </c>
    </row>
    <row r="315" spans="1:10" x14ac:dyDescent="0.2">
      <c r="A315" t="s">
        <v>469</v>
      </c>
      <c r="B315" t="s">
        <v>410</v>
      </c>
      <c r="C315" t="s">
        <v>120</v>
      </c>
      <c r="D315" t="str">
        <f t="shared" si="4"/>
        <v>IGNACIO GONZ·LEZ HERRAIZ</v>
      </c>
      <c r="E315">
        <v>44199</v>
      </c>
      <c r="F315" t="s">
        <v>790</v>
      </c>
      <c r="G315" t="s">
        <v>40</v>
      </c>
      <c r="H315" t="s">
        <v>791</v>
      </c>
      <c r="I315" t="s">
        <v>796</v>
      </c>
      <c r="J315">
        <v>0</v>
      </c>
    </row>
    <row r="316" spans="1:10" x14ac:dyDescent="0.2">
      <c r="A316" t="s">
        <v>411</v>
      </c>
      <c r="B316" t="s">
        <v>412</v>
      </c>
      <c r="C316" t="s">
        <v>413</v>
      </c>
      <c r="D316" t="str">
        <f t="shared" si="4"/>
        <v>NATALIA BEARD CENIS</v>
      </c>
      <c r="E316">
        <v>44200</v>
      </c>
      <c r="F316" t="s">
        <v>809</v>
      </c>
      <c r="G316" t="s">
        <v>40</v>
      </c>
      <c r="H316" t="s">
        <v>791</v>
      </c>
      <c r="I316" t="s">
        <v>792</v>
      </c>
      <c r="J316">
        <v>0</v>
      </c>
    </row>
    <row r="317" spans="1:10" x14ac:dyDescent="0.2">
      <c r="A317" t="s">
        <v>415</v>
      </c>
      <c r="B317" t="s">
        <v>416</v>
      </c>
      <c r="C317" t="s">
        <v>59</v>
      </c>
      <c r="D317" t="str">
        <f t="shared" si="4"/>
        <v>FRANCISCO QUERO CHAGOYEN</v>
      </c>
      <c r="E317">
        <v>44202</v>
      </c>
      <c r="F317" t="s">
        <v>790</v>
      </c>
      <c r="G317" t="s">
        <v>40</v>
      </c>
      <c r="H317" t="s">
        <v>791</v>
      </c>
      <c r="I317" t="s">
        <v>792</v>
      </c>
      <c r="J317">
        <v>0</v>
      </c>
    </row>
    <row r="318" spans="1:10" x14ac:dyDescent="0.2">
      <c r="A318" t="s">
        <v>417</v>
      </c>
      <c r="B318" t="s">
        <v>418</v>
      </c>
      <c r="C318" t="s">
        <v>481</v>
      </c>
      <c r="D318" t="str">
        <f t="shared" si="4"/>
        <v>JOSE RAMÛN JIMÈNEZ GALLO</v>
      </c>
      <c r="E318">
        <v>44203</v>
      </c>
      <c r="F318" t="s">
        <v>790</v>
      </c>
      <c r="G318" t="s">
        <v>40</v>
      </c>
      <c r="H318" t="s">
        <v>791</v>
      </c>
      <c r="I318" t="s">
        <v>792</v>
      </c>
      <c r="J318">
        <v>0</v>
      </c>
    </row>
    <row r="319" spans="1:10" x14ac:dyDescent="0.2">
      <c r="A319" t="s">
        <v>94</v>
      </c>
      <c r="B319" t="s">
        <v>95</v>
      </c>
      <c r="C319" t="s">
        <v>419</v>
      </c>
      <c r="D319" t="str">
        <f t="shared" si="4"/>
        <v>LUCÌA FRAGO FLETA</v>
      </c>
      <c r="E319">
        <v>44205</v>
      </c>
      <c r="F319" t="s">
        <v>809</v>
      </c>
      <c r="G319" t="s">
        <v>40</v>
      </c>
      <c r="H319" t="s">
        <v>791</v>
      </c>
      <c r="I319" t="s">
        <v>796</v>
      </c>
      <c r="J319">
        <v>0</v>
      </c>
    </row>
    <row r="320" spans="1:10" x14ac:dyDescent="0.2">
      <c r="A320" t="s">
        <v>266</v>
      </c>
      <c r="B320" t="s">
        <v>186</v>
      </c>
      <c r="C320" t="s">
        <v>740</v>
      </c>
      <c r="D320" t="str">
        <f t="shared" si="4"/>
        <v>IB·N PASAMAR PÈREZ</v>
      </c>
      <c r="E320">
        <v>44265</v>
      </c>
      <c r="F320" t="s">
        <v>790</v>
      </c>
      <c r="G320" t="s">
        <v>40</v>
      </c>
      <c r="H320" t="s">
        <v>791</v>
      </c>
      <c r="I320" t="s">
        <v>796</v>
      </c>
      <c r="J320">
        <v>0</v>
      </c>
    </row>
    <row r="321" spans="1:10" x14ac:dyDescent="0.2">
      <c r="A321" t="s">
        <v>220</v>
      </c>
      <c r="B321" t="s">
        <v>420</v>
      </c>
      <c r="C321" t="s">
        <v>89</v>
      </c>
      <c r="D321" t="str">
        <f t="shared" si="4"/>
        <v>DAVID BETATO MONCLUS</v>
      </c>
      <c r="E321">
        <v>44314</v>
      </c>
      <c r="F321" t="s">
        <v>790</v>
      </c>
      <c r="G321" t="s">
        <v>58</v>
      </c>
      <c r="H321" t="s">
        <v>791</v>
      </c>
      <c r="I321" t="s">
        <v>796</v>
      </c>
      <c r="J321">
        <v>0</v>
      </c>
    </row>
    <row r="322" spans="1:10" hidden="1" x14ac:dyDescent="0.2">
      <c r="A322" t="s">
        <v>220</v>
      </c>
      <c r="B322" t="s">
        <v>420</v>
      </c>
      <c r="C322" t="s">
        <v>89</v>
      </c>
      <c r="D322" t="str">
        <f t="shared" si="4"/>
        <v>DAVID BETATO MONCLUS</v>
      </c>
      <c r="E322">
        <v>44314</v>
      </c>
      <c r="F322" t="s">
        <v>790</v>
      </c>
      <c r="G322" t="s">
        <v>58</v>
      </c>
      <c r="H322" t="s">
        <v>805</v>
      </c>
      <c r="I322" t="s">
        <v>806</v>
      </c>
      <c r="J322">
        <v>0</v>
      </c>
    </row>
    <row r="323" spans="1:10" x14ac:dyDescent="0.2">
      <c r="A323" t="s">
        <v>374</v>
      </c>
      <c r="B323" t="s">
        <v>644</v>
      </c>
      <c r="C323" t="s">
        <v>421</v>
      </c>
      <c r="D323" t="str">
        <f t="shared" ref="D323:D386" si="5">_xlfn.CONCAT(C323," ",A323," ",B323)</f>
        <v>ANDRÈS GARCÌA ¡LVAREZ</v>
      </c>
      <c r="E323">
        <v>44416</v>
      </c>
      <c r="F323" t="s">
        <v>790</v>
      </c>
      <c r="G323" t="s">
        <v>40</v>
      </c>
      <c r="H323" t="s">
        <v>791</v>
      </c>
      <c r="I323" t="s">
        <v>796</v>
      </c>
      <c r="J323">
        <v>0</v>
      </c>
    </row>
    <row r="324" spans="1:10" x14ac:dyDescent="0.2">
      <c r="A324" t="s">
        <v>422</v>
      </c>
      <c r="B324" t="s">
        <v>743</v>
      </c>
      <c r="C324" t="s">
        <v>315</v>
      </c>
      <c r="D324" t="str">
        <f t="shared" si="5"/>
        <v>GONZALO LAQUENTE S·EZ</v>
      </c>
      <c r="E324">
        <v>44417</v>
      </c>
      <c r="F324" t="s">
        <v>790</v>
      </c>
      <c r="G324" t="s">
        <v>40</v>
      </c>
      <c r="H324" t="s">
        <v>791</v>
      </c>
      <c r="I324" t="s">
        <v>796</v>
      </c>
      <c r="J324">
        <v>0</v>
      </c>
    </row>
    <row r="325" spans="1:10" x14ac:dyDescent="0.2">
      <c r="A325" t="s">
        <v>423</v>
      </c>
      <c r="B325" t="s">
        <v>424</v>
      </c>
      <c r="C325" t="s">
        <v>68</v>
      </c>
      <c r="D325" t="str">
        <f t="shared" si="5"/>
        <v>DIEGO VICEN ENGUITA</v>
      </c>
      <c r="E325">
        <v>44418</v>
      </c>
      <c r="F325" t="s">
        <v>790</v>
      </c>
      <c r="G325" t="s">
        <v>40</v>
      </c>
      <c r="H325" t="s">
        <v>791</v>
      </c>
      <c r="I325" t="s">
        <v>796</v>
      </c>
      <c r="J325">
        <v>0</v>
      </c>
    </row>
    <row r="326" spans="1:10" x14ac:dyDescent="0.2">
      <c r="A326" t="s">
        <v>155</v>
      </c>
      <c r="B326" t="s">
        <v>426</v>
      </c>
      <c r="C326" t="s">
        <v>286</v>
      </c>
      <c r="D326" t="str">
        <f t="shared" si="5"/>
        <v>TOMAS GUIU LARRAGA</v>
      </c>
      <c r="E326">
        <v>44478</v>
      </c>
      <c r="F326" t="s">
        <v>790</v>
      </c>
      <c r="G326" t="s">
        <v>16</v>
      </c>
      <c r="H326" t="s">
        <v>791</v>
      </c>
      <c r="I326" t="s">
        <v>796</v>
      </c>
      <c r="J326">
        <v>0</v>
      </c>
    </row>
    <row r="327" spans="1:10" x14ac:dyDescent="0.2">
      <c r="A327" t="s">
        <v>427</v>
      </c>
      <c r="B327" t="s">
        <v>428</v>
      </c>
      <c r="C327" t="s">
        <v>429</v>
      </c>
      <c r="D327" t="str">
        <f t="shared" si="5"/>
        <v>ISMAEL BARBA ESCORSA</v>
      </c>
      <c r="E327">
        <v>44479</v>
      </c>
      <c r="F327" t="s">
        <v>790</v>
      </c>
      <c r="G327" t="s">
        <v>16</v>
      </c>
      <c r="H327" t="s">
        <v>791</v>
      </c>
      <c r="I327" t="s">
        <v>796</v>
      </c>
      <c r="J327">
        <v>0</v>
      </c>
    </row>
    <row r="328" spans="1:10" x14ac:dyDescent="0.2">
      <c r="A328" t="s">
        <v>427</v>
      </c>
      <c r="B328" t="s">
        <v>428</v>
      </c>
      <c r="C328" t="s">
        <v>430</v>
      </c>
      <c r="D328" t="str">
        <f t="shared" si="5"/>
        <v>ELISA BARBA ESCORSA</v>
      </c>
      <c r="E328">
        <v>44480</v>
      </c>
      <c r="F328" t="s">
        <v>809</v>
      </c>
      <c r="G328" t="s">
        <v>16</v>
      </c>
      <c r="H328" t="s">
        <v>791</v>
      </c>
      <c r="I328" t="s">
        <v>796</v>
      </c>
      <c r="J328">
        <v>0</v>
      </c>
    </row>
    <row r="329" spans="1:10" x14ac:dyDescent="0.2">
      <c r="A329" t="s">
        <v>427</v>
      </c>
      <c r="B329" t="s">
        <v>431</v>
      </c>
      <c r="C329" t="s">
        <v>215</v>
      </c>
      <c r="D329" t="str">
        <f t="shared" si="5"/>
        <v>JESUS BARBA LEON</v>
      </c>
      <c r="E329">
        <v>44482</v>
      </c>
      <c r="F329" t="s">
        <v>790</v>
      </c>
      <c r="G329" t="s">
        <v>16</v>
      </c>
      <c r="H329" t="s">
        <v>791</v>
      </c>
      <c r="I329" t="s">
        <v>796</v>
      </c>
      <c r="J329">
        <v>0</v>
      </c>
    </row>
    <row r="330" spans="1:10" x14ac:dyDescent="0.2">
      <c r="A330" t="s">
        <v>432</v>
      </c>
      <c r="B330" t="s">
        <v>433</v>
      </c>
      <c r="C330" t="s">
        <v>434</v>
      </c>
      <c r="D330" t="str">
        <f t="shared" si="5"/>
        <v>ADAM EL EUCH MARTELES</v>
      </c>
      <c r="E330">
        <v>44483</v>
      </c>
      <c r="F330" t="s">
        <v>790</v>
      </c>
      <c r="G330" t="s">
        <v>16</v>
      </c>
      <c r="H330" t="s">
        <v>791</v>
      </c>
      <c r="I330" t="s">
        <v>796</v>
      </c>
      <c r="J330">
        <v>0</v>
      </c>
    </row>
    <row r="331" spans="1:10" x14ac:dyDescent="0.2">
      <c r="A331" t="s">
        <v>100</v>
      </c>
      <c r="B331" t="s">
        <v>298</v>
      </c>
      <c r="C331" t="s">
        <v>435</v>
      </c>
      <c r="D331" t="str">
        <f t="shared" si="5"/>
        <v>JES⁄S JIMENEZ PALACIOS</v>
      </c>
      <c r="E331">
        <v>44491</v>
      </c>
      <c r="F331" t="s">
        <v>790</v>
      </c>
      <c r="G331" t="s">
        <v>46</v>
      </c>
      <c r="H331" t="s">
        <v>791</v>
      </c>
      <c r="I331" t="s">
        <v>796</v>
      </c>
      <c r="J331">
        <v>0</v>
      </c>
    </row>
    <row r="332" spans="1:10" x14ac:dyDescent="0.2">
      <c r="A332" t="s">
        <v>436</v>
      </c>
      <c r="B332" t="s">
        <v>437</v>
      </c>
      <c r="C332" t="s">
        <v>205</v>
      </c>
      <c r="D332" t="str">
        <f t="shared" si="5"/>
        <v>MATEO MIGUELEZ ALBA</v>
      </c>
      <c r="E332">
        <v>44618</v>
      </c>
      <c r="F332" t="s">
        <v>790</v>
      </c>
      <c r="G332" t="s">
        <v>121</v>
      </c>
      <c r="H332" t="s">
        <v>791</v>
      </c>
      <c r="I332" t="s">
        <v>796</v>
      </c>
      <c r="J332">
        <v>0</v>
      </c>
    </row>
    <row r="333" spans="1:10" x14ac:dyDescent="0.2">
      <c r="A333" t="s">
        <v>21</v>
      </c>
      <c r="B333" t="s">
        <v>438</v>
      </c>
      <c r="C333" t="s">
        <v>207</v>
      </c>
      <c r="D333" t="str">
        <f t="shared" si="5"/>
        <v>ANTONIO GRACIA BURILLO</v>
      </c>
      <c r="E333">
        <v>44749</v>
      </c>
      <c r="F333" t="s">
        <v>790</v>
      </c>
      <c r="G333" t="s">
        <v>19</v>
      </c>
      <c r="H333" t="s">
        <v>791</v>
      </c>
      <c r="I333" t="s">
        <v>792</v>
      </c>
      <c r="J333">
        <v>0</v>
      </c>
    </row>
    <row r="334" spans="1:10" x14ac:dyDescent="0.2">
      <c r="A334" t="s">
        <v>754</v>
      </c>
      <c r="B334" t="s">
        <v>221</v>
      </c>
      <c r="C334" t="s">
        <v>728</v>
      </c>
      <c r="D334" t="str">
        <f t="shared" si="5"/>
        <v>JES˙S SIMÛN ROYO</v>
      </c>
      <c r="E334">
        <v>44778</v>
      </c>
      <c r="F334" t="s">
        <v>790</v>
      </c>
      <c r="G334" t="s">
        <v>40</v>
      </c>
      <c r="H334" t="s">
        <v>791</v>
      </c>
      <c r="I334" t="s">
        <v>796</v>
      </c>
      <c r="J334">
        <v>0</v>
      </c>
    </row>
    <row r="335" spans="1:10" x14ac:dyDescent="0.2">
      <c r="A335" t="s">
        <v>377</v>
      </c>
      <c r="B335" t="s">
        <v>482</v>
      </c>
      <c r="C335" t="s">
        <v>439</v>
      </c>
      <c r="D335" t="str">
        <f t="shared" si="5"/>
        <v>CARLOS ARTURO BARRIO PUYÛ</v>
      </c>
      <c r="E335">
        <v>44797</v>
      </c>
      <c r="F335" t="s">
        <v>790</v>
      </c>
      <c r="G335" t="s">
        <v>121</v>
      </c>
      <c r="H335" t="s">
        <v>791</v>
      </c>
      <c r="I335" t="s">
        <v>796</v>
      </c>
      <c r="J335">
        <v>0</v>
      </c>
    </row>
    <row r="336" spans="1:10" hidden="1" x14ac:dyDescent="0.2">
      <c r="A336" t="s">
        <v>859</v>
      </c>
      <c r="B336" t="s">
        <v>860</v>
      </c>
      <c r="C336" t="s">
        <v>861</v>
      </c>
      <c r="D336" t="str">
        <f t="shared" si="5"/>
        <v>IN…S RODRÕGUEZ SARASA</v>
      </c>
      <c r="E336">
        <v>44879</v>
      </c>
      <c r="F336" t="s">
        <v>809</v>
      </c>
      <c r="G336" t="s">
        <v>798</v>
      </c>
      <c r="H336" t="s">
        <v>799</v>
      </c>
      <c r="I336" t="s">
        <v>800</v>
      </c>
      <c r="J336">
        <v>0</v>
      </c>
    </row>
    <row r="337" spans="1:11" hidden="1" x14ac:dyDescent="0.2">
      <c r="A337" t="s">
        <v>862</v>
      </c>
      <c r="B337" t="s">
        <v>860</v>
      </c>
      <c r="C337" t="s">
        <v>312</v>
      </c>
      <c r="D337" t="str">
        <f t="shared" si="5"/>
        <v>PEDRO TIRADO SARASA</v>
      </c>
      <c r="E337">
        <v>44880</v>
      </c>
      <c r="F337" t="s">
        <v>790</v>
      </c>
      <c r="G337" t="s">
        <v>798</v>
      </c>
      <c r="H337" t="s">
        <v>799</v>
      </c>
      <c r="I337" t="s">
        <v>800</v>
      </c>
      <c r="J337">
        <v>0</v>
      </c>
    </row>
    <row r="338" spans="1:11" hidden="1" x14ac:dyDescent="0.2">
      <c r="A338" t="s">
        <v>129</v>
      </c>
      <c r="B338" t="s">
        <v>130</v>
      </c>
      <c r="C338" t="s">
        <v>863</v>
      </c>
      <c r="D338" t="str">
        <f t="shared" si="5"/>
        <v>LAURA ALONSO ARNAS</v>
      </c>
      <c r="E338">
        <v>44881</v>
      </c>
      <c r="F338" t="s">
        <v>809</v>
      </c>
      <c r="G338" t="s">
        <v>798</v>
      </c>
      <c r="H338" t="s">
        <v>799</v>
      </c>
      <c r="I338" t="s">
        <v>804</v>
      </c>
      <c r="J338">
        <v>0</v>
      </c>
    </row>
    <row r="339" spans="1:11" hidden="1" x14ac:dyDescent="0.2">
      <c r="A339" t="s">
        <v>469</v>
      </c>
      <c r="B339" t="s">
        <v>441</v>
      </c>
      <c r="C339" t="s">
        <v>102</v>
      </c>
      <c r="D339" t="str">
        <f t="shared" si="5"/>
        <v>DANIEL GONZ·LEZ GUTIÈRREZ</v>
      </c>
      <c r="E339">
        <v>45103</v>
      </c>
      <c r="F339" t="s">
        <v>790</v>
      </c>
      <c r="G339" t="s">
        <v>798</v>
      </c>
      <c r="H339" t="s">
        <v>799</v>
      </c>
      <c r="I339" t="s">
        <v>804</v>
      </c>
      <c r="J339">
        <v>0</v>
      </c>
    </row>
    <row r="340" spans="1:11" x14ac:dyDescent="0.2">
      <c r="A340" t="s">
        <v>469</v>
      </c>
      <c r="B340" t="s">
        <v>441</v>
      </c>
      <c r="C340" t="s">
        <v>102</v>
      </c>
      <c r="D340" t="str">
        <f t="shared" si="5"/>
        <v>DANIEL GONZ·LEZ GUTIÈRREZ</v>
      </c>
      <c r="E340">
        <v>45103</v>
      </c>
      <c r="F340" t="s">
        <v>790</v>
      </c>
      <c r="G340" t="s">
        <v>40</v>
      </c>
      <c r="H340" t="s">
        <v>791</v>
      </c>
      <c r="I340" t="s">
        <v>796</v>
      </c>
      <c r="J340">
        <v>0</v>
      </c>
    </row>
    <row r="341" spans="1:11" x14ac:dyDescent="0.2">
      <c r="A341" t="s">
        <v>757</v>
      </c>
      <c r="B341" t="s">
        <v>287</v>
      </c>
      <c r="C341" t="s">
        <v>204</v>
      </c>
      <c r="D341" t="str">
        <f t="shared" si="5"/>
        <v>OSCAR CHOCL·N VALENZUELA</v>
      </c>
      <c r="E341">
        <v>45204</v>
      </c>
      <c r="F341" t="s">
        <v>790</v>
      </c>
      <c r="G341" t="s">
        <v>121</v>
      </c>
      <c r="H341" t="s">
        <v>791</v>
      </c>
      <c r="I341" t="s">
        <v>796</v>
      </c>
      <c r="J341">
        <v>0</v>
      </c>
    </row>
    <row r="342" spans="1:11" x14ac:dyDescent="0.2">
      <c r="A342" t="s">
        <v>30</v>
      </c>
      <c r="B342" t="s">
        <v>443</v>
      </c>
      <c r="C342" t="s">
        <v>310</v>
      </c>
      <c r="D342" t="str">
        <f t="shared" si="5"/>
        <v>ENZO CIRIA MIRASOL</v>
      </c>
      <c r="E342">
        <v>45220</v>
      </c>
      <c r="F342" t="s">
        <v>790</v>
      </c>
      <c r="G342" t="s">
        <v>53</v>
      </c>
      <c r="H342" t="s">
        <v>791</v>
      </c>
      <c r="I342" t="s">
        <v>796</v>
      </c>
      <c r="J342">
        <v>0</v>
      </c>
    </row>
    <row r="343" spans="1:11" x14ac:dyDescent="0.2">
      <c r="A343" t="s">
        <v>228</v>
      </c>
      <c r="B343" t="s">
        <v>444</v>
      </c>
      <c r="C343" t="s">
        <v>73</v>
      </c>
      <c r="D343" t="str">
        <f t="shared" si="5"/>
        <v>MARTIN ALVAREZ BLANQUEZ</v>
      </c>
      <c r="E343">
        <v>45303</v>
      </c>
      <c r="F343" t="s">
        <v>790</v>
      </c>
      <c r="G343" t="s">
        <v>465</v>
      </c>
      <c r="H343" t="s">
        <v>791</v>
      </c>
      <c r="I343" t="s">
        <v>792</v>
      </c>
      <c r="J343">
        <v>0</v>
      </c>
    </row>
    <row r="344" spans="1:11" x14ac:dyDescent="0.2">
      <c r="A344" t="s">
        <v>445</v>
      </c>
      <c r="B344" t="s">
        <v>446</v>
      </c>
      <c r="C344" t="s">
        <v>22</v>
      </c>
      <c r="D344" t="str">
        <f t="shared" si="5"/>
        <v>JAVIER SERRANO ARROYO</v>
      </c>
      <c r="E344">
        <v>45304</v>
      </c>
      <c r="F344" t="s">
        <v>790</v>
      </c>
      <c r="G344" t="s">
        <v>16</v>
      </c>
      <c r="H344" t="s">
        <v>791</v>
      </c>
      <c r="I344" t="s">
        <v>796</v>
      </c>
      <c r="J344">
        <v>0</v>
      </c>
    </row>
    <row r="345" spans="1:11" x14ac:dyDescent="0.2">
      <c r="A345" t="s">
        <v>447</v>
      </c>
      <c r="B345" t="s">
        <v>448</v>
      </c>
      <c r="C345" t="s">
        <v>397</v>
      </c>
      <c r="D345" t="str">
        <f t="shared" si="5"/>
        <v>RAFAEL TORO BERGES</v>
      </c>
      <c r="E345">
        <v>45318</v>
      </c>
      <c r="F345" t="s">
        <v>790</v>
      </c>
      <c r="G345" t="s">
        <v>40</v>
      </c>
      <c r="H345" t="s">
        <v>791</v>
      </c>
      <c r="I345" t="s">
        <v>796</v>
      </c>
      <c r="J345">
        <v>0</v>
      </c>
    </row>
    <row r="346" spans="1:11" x14ac:dyDescent="0.2">
      <c r="A346" t="s">
        <v>449</v>
      </c>
      <c r="B346" t="s">
        <v>450</v>
      </c>
      <c r="C346" t="s">
        <v>59</v>
      </c>
      <c r="D346" t="str">
        <f t="shared" si="5"/>
        <v>FRANCISCO MARCUELLO FANDOS</v>
      </c>
      <c r="E346">
        <v>45319</v>
      </c>
      <c r="F346" t="s">
        <v>790</v>
      </c>
      <c r="G346" t="s">
        <v>40</v>
      </c>
      <c r="H346" t="s">
        <v>791</v>
      </c>
      <c r="I346" t="s">
        <v>796</v>
      </c>
      <c r="J346">
        <v>0</v>
      </c>
    </row>
    <row r="347" spans="1:11" x14ac:dyDescent="0.2">
      <c r="A347" t="s">
        <v>451</v>
      </c>
      <c r="B347" t="s">
        <v>452</v>
      </c>
      <c r="C347" t="s">
        <v>453</v>
      </c>
      <c r="D347" t="str">
        <f t="shared" si="5"/>
        <v>MARIA YENI HERNANDO EZQUERRA</v>
      </c>
      <c r="E347">
        <v>45325</v>
      </c>
      <c r="F347" t="s">
        <v>809</v>
      </c>
      <c r="G347" t="s">
        <v>40</v>
      </c>
      <c r="H347" t="s">
        <v>791</v>
      </c>
      <c r="I347" t="s">
        <v>796</v>
      </c>
      <c r="J347">
        <v>0</v>
      </c>
    </row>
    <row r="348" spans="1:11" x14ac:dyDescent="0.2">
      <c r="A348" t="s">
        <v>21</v>
      </c>
      <c r="B348" t="s">
        <v>471</v>
      </c>
      <c r="C348" t="s">
        <v>483</v>
      </c>
      <c r="D348" t="str">
        <f t="shared" si="5"/>
        <v>ASCENSIÛN GRACIA GÛMEZ</v>
      </c>
      <c r="E348">
        <v>45347</v>
      </c>
      <c r="F348" t="s">
        <v>809</v>
      </c>
      <c r="G348" t="s">
        <v>40</v>
      </c>
      <c r="H348" t="s">
        <v>791</v>
      </c>
      <c r="I348" t="s">
        <v>796</v>
      </c>
      <c r="J348">
        <v>0</v>
      </c>
    </row>
    <row r="349" spans="1:11" x14ac:dyDescent="0.2">
      <c r="A349" t="s">
        <v>316</v>
      </c>
      <c r="B349" t="s">
        <v>189</v>
      </c>
      <c r="C349" t="s">
        <v>454</v>
      </c>
      <c r="D349" t="str">
        <f t="shared" si="5"/>
        <v>PABLO NICOLAS IBARZ JUSTE</v>
      </c>
      <c r="E349">
        <v>45369</v>
      </c>
      <c r="F349" t="s">
        <v>790</v>
      </c>
      <c r="G349" t="s">
        <v>58</v>
      </c>
      <c r="H349" t="s">
        <v>791</v>
      </c>
      <c r="I349" t="s">
        <v>796</v>
      </c>
      <c r="J349">
        <v>0</v>
      </c>
    </row>
    <row r="350" spans="1:11" x14ac:dyDescent="0.2">
      <c r="A350" t="s">
        <v>331</v>
      </c>
      <c r="B350" t="s">
        <v>455</v>
      </c>
      <c r="C350" t="s">
        <v>384</v>
      </c>
      <c r="D350" t="str">
        <f t="shared" si="5"/>
        <v>MARCO VIDAL ABADIA</v>
      </c>
      <c r="E350">
        <v>45442</v>
      </c>
      <c r="F350" t="s">
        <v>790</v>
      </c>
      <c r="G350" t="s">
        <v>58</v>
      </c>
      <c r="H350" t="s">
        <v>791</v>
      </c>
      <c r="I350" t="s">
        <v>796</v>
      </c>
      <c r="J350">
        <v>0</v>
      </c>
    </row>
    <row r="351" spans="1:11" hidden="1" x14ac:dyDescent="0.2">
      <c r="A351" t="s">
        <v>864</v>
      </c>
      <c r="C351" t="s">
        <v>17</v>
      </c>
      <c r="D351" t="str">
        <f t="shared" si="5"/>
        <v xml:space="preserve">RUIZ DIAZ-PINES </v>
      </c>
      <c r="E351">
        <v>45443</v>
      </c>
      <c r="F351" s="5">
        <v>40175</v>
      </c>
      <c r="G351" s="6">
        <v>45910.580428240741</v>
      </c>
      <c r="H351" t="s">
        <v>577</v>
      </c>
      <c r="I351" t="s">
        <v>791</v>
      </c>
      <c r="J351" t="s">
        <v>796</v>
      </c>
      <c r="K351">
        <v>0</v>
      </c>
    </row>
    <row r="352" spans="1:11" hidden="1" x14ac:dyDescent="0.2">
      <c r="A352" t="s">
        <v>864</v>
      </c>
      <c r="C352" t="s">
        <v>17</v>
      </c>
      <c r="D352" t="str">
        <f t="shared" si="5"/>
        <v xml:space="preserve">RUIZ DIAZ-PINES </v>
      </c>
      <c r="E352">
        <v>45443</v>
      </c>
      <c r="F352" s="5">
        <v>40175</v>
      </c>
      <c r="G352" s="6">
        <v>46069.856446759259</v>
      </c>
      <c r="H352" t="s">
        <v>577</v>
      </c>
      <c r="I352" t="s">
        <v>799</v>
      </c>
      <c r="J352" t="s">
        <v>804</v>
      </c>
      <c r="K352">
        <v>0</v>
      </c>
    </row>
    <row r="353" spans="1:10" x14ac:dyDescent="0.2">
      <c r="A353" t="s">
        <v>69</v>
      </c>
      <c r="B353" t="s">
        <v>768</v>
      </c>
      <c r="C353" t="s">
        <v>769</v>
      </c>
      <c r="D353" t="str">
        <f t="shared" si="5"/>
        <v>MARIA CONCEPCIÛN DELGADO BELTR·N</v>
      </c>
      <c r="E353">
        <v>45458</v>
      </c>
      <c r="F353" t="s">
        <v>809</v>
      </c>
      <c r="G353" t="s">
        <v>40</v>
      </c>
      <c r="H353" t="s">
        <v>791</v>
      </c>
      <c r="I353" t="s">
        <v>796</v>
      </c>
      <c r="J353">
        <v>0</v>
      </c>
    </row>
    <row r="354" spans="1:10" hidden="1" x14ac:dyDescent="0.2">
      <c r="A354" t="s">
        <v>456</v>
      </c>
      <c r="B354" t="s">
        <v>60</v>
      </c>
      <c r="C354" t="s">
        <v>32</v>
      </c>
      <c r="D354" t="str">
        <f t="shared" si="5"/>
        <v>JORGE CUDUNACHS GUIRAL</v>
      </c>
      <c r="E354">
        <v>45528</v>
      </c>
      <c r="F354" t="s">
        <v>790</v>
      </c>
      <c r="G354" t="s">
        <v>798</v>
      </c>
      <c r="H354" t="s">
        <v>799</v>
      </c>
      <c r="I354" t="s">
        <v>804</v>
      </c>
      <c r="J354">
        <v>0</v>
      </c>
    </row>
    <row r="355" spans="1:10" x14ac:dyDescent="0.2">
      <c r="A355" t="s">
        <v>456</v>
      </c>
      <c r="B355" t="s">
        <v>60</v>
      </c>
      <c r="C355" t="s">
        <v>32</v>
      </c>
      <c r="D355" t="str">
        <f t="shared" si="5"/>
        <v>JORGE CUDUNACHS GUIRAL</v>
      </c>
      <c r="E355">
        <v>45528</v>
      </c>
      <c r="F355" t="s">
        <v>790</v>
      </c>
      <c r="G355" t="s">
        <v>58</v>
      </c>
      <c r="H355" t="s">
        <v>791</v>
      </c>
      <c r="I355" t="s">
        <v>796</v>
      </c>
      <c r="J355">
        <v>0</v>
      </c>
    </row>
    <row r="356" spans="1:10" x14ac:dyDescent="0.2">
      <c r="A356" t="s">
        <v>457</v>
      </c>
      <c r="B356" t="s">
        <v>458</v>
      </c>
      <c r="C356" t="s">
        <v>459</v>
      </c>
      <c r="D356" t="str">
        <f t="shared" si="5"/>
        <v>AGUSTIN CUDINACHS ORS</v>
      </c>
      <c r="E356">
        <v>45529</v>
      </c>
      <c r="F356" t="s">
        <v>790</v>
      </c>
      <c r="G356" t="s">
        <v>58</v>
      </c>
      <c r="H356" t="s">
        <v>791</v>
      </c>
      <c r="I356" t="s">
        <v>796</v>
      </c>
      <c r="J356">
        <v>0</v>
      </c>
    </row>
    <row r="357" spans="1:10" x14ac:dyDescent="0.2">
      <c r="A357" t="s">
        <v>460</v>
      </c>
      <c r="B357" t="s">
        <v>200</v>
      </c>
      <c r="C357" t="s">
        <v>442</v>
      </c>
      <c r="D357" t="str">
        <f t="shared" si="5"/>
        <v>JUAN ANTONIO CABREJAS BUENO</v>
      </c>
      <c r="E357">
        <v>45619</v>
      </c>
      <c r="F357" t="s">
        <v>790</v>
      </c>
      <c r="G357" t="s">
        <v>40</v>
      </c>
      <c r="H357" t="s">
        <v>791</v>
      </c>
      <c r="I357" t="s">
        <v>796</v>
      </c>
      <c r="J357">
        <v>0</v>
      </c>
    </row>
    <row r="358" spans="1:10" x14ac:dyDescent="0.2">
      <c r="A358" t="s">
        <v>404</v>
      </c>
      <c r="B358" t="s">
        <v>461</v>
      </c>
      <c r="C358" t="s">
        <v>462</v>
      </c>
      <c r="D358" t="str">
        <f t="shared" si="5"/>
        <v>LORIÈN ARGUEDAS ROCHE</v>
      </c>
      <c r="E358">
        <v>45628</v>
      </c>
      <c r="F358" t="s">
        <v>790</v>
      </c>
      <c r="G358" t="s">
        <v>40</v>
      </c>
      <c r="H358" t="s">
        <v>791</v>
      </c>
      <c r="I358" t="s">
        <v>792</v>
      </c>
      <c r="J358">
        <v>0</v>
      </c>
    </row>
    <row r="359" spans="1:10" x14ac:dyDescent="0.2">
      <c r="A359" t="s">
        <v>463</v>
      </c>
      <c r="B359" t="s">
        <v>166</v>
      </c>
      <c r="C359" t="s">
        <v>39</v>
      </c>
      <c r="D359" t="str">
        <f t="shared" si="5"/>
        <v>CARLOS GIMENEZ CORTES</v>
      </c>
      <c r="E359">
        <v>45717</v>
      </c>
      <c r="F359" t="s">
        <v>790</v>
      </c>
      <c r="G359" t="s">
        <v>86</v>
      </c>
      <c r="H359" t="s">
        <v>791</v>
      </c>
      <c r="I359" t="s">
        <v>796</v>
      </c>
      <c r="J359">
        <v>0</v>
      </c>
    </row>
    <row r="360" spans="1:10" x14ac:dyDescent="0.2">
      <c r="A360" t="s">
        <v>656</v>
      </c>
      <c r="B360" t="s">
        <v>330</v>
      </c>
      <c r="C360" t="s">
        <v>98</v>
      </c>
      <c r="D360" t="str">
        <f t="shared" si="5"/>
        <v>SERGIO LÛPEZ CEBOLLADA</v>
      </c>
      <c r="E360">
        <v>45845</v>
      </c>
      <c r="F360" t="s">
        <v>790</v>
      </c>
      <c r="G360" t="s">
        <v>121</v>
      </c>
      <c r="H360" t="s">
        <v>791</v>
      </c>
      <c r="I360" t="s">
        <v>796</v>
      </c>
      <c r="J360">
        <v>0</v>
      </c>
    </row>
    <row r="361" spans="1:10" x14ac:dyDescent="0.2">
      <c r="A361" t="s">
        <v>484</v>
      </c>
      <c r="B361" t="s">
        <v>754</v>
      </c>
      <c r="C361" t="s">
        <v>28</v>
      </c>
      <c r="D361" t="str">
        <f t="shared" si="5"/>
        <v>ALEJANDRO TUDELA SIMÛN</v>
      </c>
      <c r="E361">
        <v>45846</v>
      </c>
      <c r="F361" t="s">
        <v>790</v>
      </c>
      <c r="G361" t="s">
        <v>121</v>
      </c>
      <c r="H361" t="s">
        <v>791</v>
      </c>
      <c r="I361" t="s">
        <v>796</v>
      </c>
      <c r="J361">
        <v>0</v>
      </c>
    </row>
    <row r="362" spans="1:10" x14ac:dyDescent="0.2">
      <c r="A362" t="s">
        <v>485</v>
      </c>
      <c r="B362" t="s">
        <v>486</v>
      </c>
      <c r="C362" t="s">
        <v>425</v>
      </c>
      <c r="D362" t="str">
        <f t="shared" si="5"/>
        <v>KEVIN CHINESTRA SORIANO</v>
      </c>
      <c r="E362">
        <v>45847</v>
      </c>
      <c r="F362" t="s">
        <v>790</v>
      </c>
      <c r="G362" t="s">
        <v>121</v>
      </c>
      <c r="H362" t="s">
        <v>791</v>
      </c>
      <c r="I362" t="s">
        <v>796</v>
      </c>
      <c r="J362">
        <v>0</v>
      </c>
    </row>
    <row r="363" spans="1:10" x14ac:dyDescent="0.2">
      <c r="A363" t="s">
        <v>394</v>
      </c>
      <c r="B363" t="s">
        <v>487</v>
      </c>
      <c r="C363" t="s">
        <v>311</v>
      </c>
      <c r="D363" t="str">
        <f t="shared" si="5"/>
        <v>HUGO BIESCAS GAGO</v>
      </c>
      <c r="E363">
        <v>45853</v>
      </c>
      <c r="F363" t="s">
        <v>790</v>
      </c>
      <c r="G363" t="s">
        <v>121</v>
      </c>
      <c r="H363" t="s">
        <v>791</v>
      </c>
      <c r="I363" t="s">
        <v>796</v>
      </c>
      <c r="J363">
        <v>0</v>
      </c>
    </row>
    <row r="364" spans="1:10" x14ac:dyDescent="0.2">
      <c r="A364" t="s">
        <v>488</v>
      </c>
      <c r="B364" t="s">
        <v>489</v>
      </c>
      <c r="C364" t="s">
        <v>376</v>
      </c>
      <c r="D364" t="str">
        <f t="shared" si="5"/>
        <v>ALEX GALAN AIXUT</v>
      </c>
      <c r="E364">
        <v>45872</v>
      </c>
      <c r="F364" t="s">
        <v>790</v>
      </c>
      <c r="G364" t="s">
        <v>53</v>
      </c>
      <c r="H364" t="s">
        <v>791</v>
      </c>
      <c r="I364" t="s">
        <v>796</v>
      </c>
      <c r="J364">
        <v>0</v>
      </c>
    </row>
    <row r="365" spans="1:10" x14ac:dyDescent="0.2">
      <c r="A365" t="s">
        <v>490</v>
      </c>
      <c r="B365" t="s">
        <v>491</v>
      </c>
      <c r="C365" t="s">
        <v>492</v>
      </c>
      <c r="D365" t="str">
        <f t="shared" si="5"/>
        <v>ANTON LAMPORLANES BONA</v>
      </c>
      <c r="E365">
        <v>45877</v>
      </c>
      <c r="F365" t="s">
        <v>790</v>
      </c>
      <c r="G365" t="s">
        <v>53</v>
      </c>
      <c r="H365" t="s">
        <v>791</v>
      </c>
      <c r="I365" t="s">
        <v>796</v>
      </c>
      <c r="J365">
        <v>0</v>
      </c>
    </row>
    <row r="366" spans="1:10" x14ac:dyDescent="0.2">
      <c r="A366" t="s">
        <v>313</v>
      </c>
      <c r="C366" t="s">
        <v>22</v>
      </c>
      <c r="D366" t="str">
        <f t="shared" si="5"/>
        <v xml:space="preserve">JAVIER LATORRE </v>
      </c>
      <c r="E366">
        <v>45884</v>
      </c>
      <c r="F366" t="s">
        <v>790</v>
      </c>
      <c r="G366" t="s">
        <v>121</v>
      </c>
      <c r="H366" t="s">
        <v>791</v>
      </c>
      <c r="I366" t="s">
        <v>796</v>
      </c>
      <c r="J366">
        <v>0</v>
      </c>
    </row>
    <row r="367" spans="1:10" x14ac:dyDescent="0.2">
      <c r="A367" t="s">
        <v>865</v>
      </c>
      <c r="B367" t="s">
        <v>866</v>
      </c>
      <c r="C367" t="s">
        <v>867</v>
      </c>
      <c r="D367" t="str">
        <f t="shared" si="5"/>
        <v>THIAGO TEJADA LEZCANO</v>
      </c>
      <c r="E367">
        <v>45885</v>
      </c>
      <c r="F367" t="s">
        <v>790</v>
      </c>
      <c r="G367" t="s">
        <v>40</v>
      </c>
      <c r="H367" t="s">
        <v>791</v>
      </c>
      <c r="I367" t="s">
        <v>792</v>
      </c>
      <c r="J367">
        <v>0</v>
      </c>
    </row>
    <row r="368" spans="1:10" x14ac:dyDescent="0.2">
      <c r="A368" t="s">
        <v>313</v>
      </c>
      <c r="B368" t="s">
        <v>493</v>
      </c>
      <c r="C368" t="s">
        <v>480</v>
      </c>
      <c r="D368" t="str">
        <f t="shared" si="5"/>
        <v>NICOL·S LATORRE OSTARIZ</v>
      </c>
      <c r="E368">
        <v>45898</v>
      </c>
      <c r="F368" t="s">
        <v>790</v>
      </c>
      <c r="G368" t="s">
        <v>121</v>
      </c>
      <c r="H368" t="s">
        <v>791</v>
      </c>
      <c r="I368" t="s">
        <v>796</v>
      </c>
      <c r="J368">
        <v>0</v>
      </c>
    </row>
    <row r="369" spans="1:10" x14ac:dyDescent="0.2">
      <c r="A369" t="s">
        <v>163</v>
      </c>
      <c r="B369" t="s">
        <v>494</v>
      </c>
      <c r="C369" t="s">
        <v>73</v>
      </c>
      <c r="D369" t="str">
        <f t="shared" si="5"/>
        <v>MARTIN GIL CHELIZ</v>
      </c>
      <c r="E369">
        <v>45899</v>
      </c>
      <c r="F369" t="s">
        <v>790</v>
      </c>
      <c r="G369" t="s">
        <v>58</v>
      </c>
      <c r="H369" t="s">
        <v>791</v>
      </c>
      <c r="I369" t="s">
        <v>796</v>
      </c>
      <c r="J369">
        <v>0</v>
      </c>
    </row>
    <row r="370" spans="1:10" x14ac:dyDescent="0.2">
      <c r="A370" t="s">
        <v>784</v>
      </c>
      <c r="C370" t="s">
        <v>785</v>
      </c>
      <c r="D370" t="str">
        <f t="shared" si="5"/>
        <v xml:space="preserve">ETIENNE LE PAGE </v>
      </c>
      <c r="E370">
        <v>46152</v>
      </c>
      <c r="F370" t="s">
        <v>790</v>
      </c>
      <c r="G370" t="s">
        <v>465</v>
      </c>
      <c r="H370" t="s">
        <v>791</v>
      </c>
      <c r="I370" t="s">
        <v>796</v>
      </c>
      <c r="J370">
        <v>0</v>
      </c>
    </row>
    <row r="371" spans="1:10" x14ac:dyDescent="0.2">
      <c r="A371" t="s">
        <v>868</v>
      </c>
      <c r="B371" t="s">
        <v>869</v>
      </c>
      <c r="C371" t="s">
        <v>32</v>
      </c>
      <c r="D371" t="str">
        <f t="shared" si="5"/>
        <v>JORGE ESTOPAÒAN FORTEA</v>
      </c>
      <c r="E371">
        <v>46315</v>
      </c>
      <c r="F371" t="s">
        <v>790</v>
      </c>
      <c r="G371" t="s">
        <v>40</v>
      </c>
      <c r="H371" t="s">
        <v>791</v>
      </c>
      <c r="I371" t="s">
        <v>792</v>
      </c>
      <c r="J371">
        <v>0</v>
      </c>
    </row>
    <row r="372" spans="1:10" x14ac:dyDescent="0.2">
      <c r="A372" t="s">
        <v>469</v>
      </c>
      <c r="B372" t="s">
        <v>870</v>
      </c>
      <c r="C372" t="s">
        <v>102</v>
      </c>
      <c r="D372" t="str">
        <f t="shared" si="5"/>
        <v>DANIEL GONZ·LEZ ARQUERO</v>
      </c>
      <c r="E372">
        <v>46327</v>
      </c>
      <c r="F372" t="s">
        <v>790</v>
      </c>
      <c r="G372" t="s">
        <v>40</v>
      </c>
      <c r="H372" t="s">
        <v>791</v>
      </c>
      <c r="I372" t="s">
        <v>792</v>
      </c>
      <c r="J372">
        <v>0</v>
      </c>
    </row>
    <row r="373" spans="1:10" x14ac:dyDescent="0.2">
      <c r="A373" t="s">
        <v>469</v>
      </c>
      <c r="B373" t="s">
        <v>870</v>
      </c>
      <c r="C373" t="s">
        <v>478</v>
      </c>
      <c r="D373" t="str">
        <f t="shared" si="5"/>
        <v>¡LVARO GONZ·LEZ ARQUERO</v>
      </c>
      <c r="E373">
        <v>46328</v>
      </c>
      <c r="F373" t="s">
        <v>790</v>
      </c>
      <c r="G373" t="s">
        <v>40</v>
      </c>
      <c r="H373" t="s">
        <v>791</v>
      </c>
      <c r="I373" t="s">
        <v>792</v>
      </c>
      <c r="J373">
        <v>0</v>
      </c>
    </row>
    <row r="374" spans="1:10" x14ac:dyDescent="0.2">
      <c r="A374" t="s">
        <v>639</v>
      </c>
      <c r="B374" t="s">
        <v>14</v>
      </c>
      <c r="C374" t="s">
        <v>871</v>
      </c>
      <c r="D374" t="str">
        <f t="shared" si="5"/>
        <v>IXEIA BENAVIDES NAVARRO</v>
      </c>
      <c r="E374">
        <v>46331</v>
      </c>
      <c r="F374" t="s">
        <v>809</v>
      </c>
      <c r="G374" t="s">
        <v>40</v>
      </c>
      <c r="H374" t="s">
        <v>791</v>
      </c>
      <c r="I374" t="s">
        <v>792</v>
      </c>
      <c r="J374">
        <v>0</v>
      </c>
    </row>
    <row r="375" spans="1:10" x14ac:dyDescent="0.2">
      <c r="A375" t="s">
        <v>398</v>
      </c>
      <c r="B375" t="s">
        <v>872</v>
      </c>
      <c r="C375" t="s">
        <v>873</v>
      </c>
      <c r="D375" t="str">
        <f t="shared" si="5"/>
        <v>IRINA BLASCO TEJA</v>
      </c>
      <c r="E375">
        <v>46338</v>
      </c>
      <c r="F375" t="s">
        <v>809</v>
      </c>
      <c r="G375" t="s">
        <v>40</v>
      </c>
      <c r="H375" t="s">
        <v>791</v>
      </c>
      <c r="I375" t="s">
        <v>792</v>
      </c>
      <c r="J375">
        <v>0</v>
      </c>
    </row>
    <row r="376" spans="1:10" hidden="1" x14ac:dyDescent="0.2">
      <c r="A376" t="s">
        <v>832</v>
      </c>
      <c r="B376" t="s">
        <v>874</v>
      </c>
      <c r="C376" t="s">
        <v>52</v>
      </c>
      <c r="D376" t="str">
        <f t="shared" si="5"/>
        <v>VICTOR VISTUE CASTARLENAS</v>
      </c>
      <c r="E376">
        <v>46381</v>
      </c>
      <c r="F376" t="s">
        <v>790</v>
      </c>
      <c r="G376" t="s">
        <v>53</v>
      </c>
      <c r="H376" t="s">
        <v>805</v>
      </c>
      <c r="I376" t="s">
        <v>806</v>
      </c>
      <c r="J376">
        <v>0</v>
      </c>
    </row>
    <row r="377" spans="1:10" x14ac:dyDescent="0.2">
      <c r="A377" t="s">
        <v>875</v>
      </c>
      <c r="B377" t="s">
        <v>374</v>
      </c>
      <c r="C377" t="s">
        <v>876</v>
      </c>
      <c r="D377" t="str">
        <f t="shared" si="5"/>
        <v>JUAN JOSÈ OLMOS GARCÌA</v>
      </c>
      <c r="E377">
        <v>46461</v>
      </c>
      <c r="F377" t="s">
        <v>790</v>
      </c>
      <c r="G377" t="s">
        <v>121</v>
      </c>
      <c r="H377" t="s">
        <v>791</v>
      </c>
      <c r="I377" t="s">
        <v>796</v>
      </c>
      <c r="J377">
        <v>0</v>
      </c>
    </row>
    <row r="378" spans="1:10" x14ac:dyDescent="0.2">
      <c r="A378" t="s">
        <v>267</v>
      </c>
      <c r="B378" t="s">
        <v>466</v>
      </c>
      <c r="C378" t="s">
        <v>877</v>
      </c>
      <c r="D378" t="str">
        <f t="shared" si="5"/>
        <v>JOEL RODRÌGUEZ MORENO</v>
      </c>
      <c r="E378">
        <v>46462</v>
      </c>
      <c r="F378" t="s">
        <v>790</v>
      </c>
      <c r="G378" t="s">
        <v>40</v>
      </c>
      <c r="H378" t="s">
        <v>791</v>
      </c>
      <c r="I378" t="s">
        <v>792</v>
      </c>
      <c r="J378">
        <v>0</v>
      </c>
    </row>
    <row r="379" spans="1:10" x14ac:dyDescent="0.2">
      <c r="A379" t="s">
        <v>21</v>
      </c>
      <c r="B379" t="s">
        <v>878</v>
      </c>
      <c r="C379" t="s">
        <v>879</v>
      </c>
      <c r="D379" t="str">
        <f t="shared" si="5"/>
        <v>YOEL GRACIA DÌAS</v>
      </c>
      <c r="E379">
        <v>46465</v>
      </c>
      <c r="F379" t="s">
        <v>790</v>
      </c>
      <c r="G379" t="s">
        <v>40</v>
      </c>
      <c r="H379" t="s">
        <v>791</v>
      </c>
      <c r="I379" t="s">
        <v>792</v>
      </c>
      <c r="J379">
        <v>0</v>
      </c>
    </row>
    <row r="380" spans="1:10" x14ac:dyDescent="0.2">
      <c r="A380" t="s">
        <v>21</v>
      </c>
      <c r="B380" t="s">
        <v>880</v>
      </c>
      <c r="C380" t="s">
        <v>223</v>
      </c>
      <c r="D380" t="str">
        <f t="shared" si="5"/>
        <v>MARTÌN GRACIA VALERO</v>
      </c>
      <c r="E380">
        <v>46466</v>
      </c>
      <c r="F380" t="s">
        <v>790</v>
      </c>
      <c r="G380" t="s">
        <v>40</v>
      </c>
      <c r="H380" t="s">
        <v>791</v>
      </c>
      <c r="I380" t="s">
        <v>796</v>
      </c>
      <c r="J380">
        <v>0</v>
      </c>
    </row>
    <row r="381" spans="1:10" x14ac:dyDescent="0.2">
      <c r="A381" t="s">
        <v>49</v>
      </c>
      <c r="B381" t="s">
        <v>881</v>
      </c>
      <c r="C381" t="s">
        <v>28</v>
      </c>
      <c r="D381" t="str">
        <f t="shared" si="5"/>
        <v>ALEJANDRO PASCUAL XU</v>
      </c>
      <c r="E381">
        <v>46513</v>
      </c>
      <c r="F381" t="s">
        <v>790</v>
      </c>
      <c r="G381" t="s">
        <v>465</v>
      </c>
      <c r="H381" t="s">
        <v>791</v>
      </c>
      <c r="I381" t="s">
        <v>796</v>
      </c>
      <c r="J381">
        <v>0</v>
      </c>
    </row>
    <row r="382" spans="1:10" x14ac:dyDescent="0.2">
      <c r="A382" t="s">
        <v>882</v>
      </c>
      <c r="B382" t="s">
        <v>309</v>
      </c>
      <c r="C382" t="s">
        <v>207</v>
      </c>
      <c r="D382" t="str">
        <f t="shared" si="5"/>
        <v>ANTONIO VILLALBA CALVO</v>
      </c>
      <c r="E382">
        <v>46514</v>
      </c>
      <c r="F382" t="s">
        <v>790</v>
      </c>
      <c r="G382" t="s">
        <v>40</v>
      </c>
      <c r="H382" t="s">
        <v>791</v>
      </c>
      <c r="I382" t="s">
        <v>792</v>
      </c>
      <c r="J382">
        <v>0</v>
      </c>
    </row>
    <row r="383" spans="1:10" x14ac:dyDescent="0.2">
      <c r="A383" t="s">
        <v>883</v>
      </c>
      <c r="B383" t="s">
        <v>884</v>
      </c>
      <c r="C383" t="s">
        <v>885</v>
      </c>
      <c r="D383" t="str">
        <f t="shared" si="5"/>
        <v>GERARDO GADEA BIEL</v>
      </c>
      <c r="E383">
        <v>46516</v>
      </c>
      <c r="F383" t="s">
        <v>790</v>
      </c>
      <c r="G383" t="s">
        <v>40</v>
      </c>
      <c r="H383" t="s">
        <v>791</v>
      </c>
      <c r="I383" t="s">
        <v>796</v>
      </c>
      <c r="J383">
        <v>0</v>
      </c>
    </row>
    <row r="384" spans="1:10" x14ac:dyDescent="0.2">
      <c r="A384" t="s">
        <v>886</v>
      </c>
      <c r="B384" t="s">
        <v>21</v>
      </c>
      <c r="C384" t="s">
        <v>887</v>
      </c>
      <c r="D384" t="str">
        <f t="shared" si="5"/>
        <v>ANA CARMEN JORD¡N GRACIA</v>
      </c>
      <c r="E384">
        <v>46528</v>
      </c>
      <c r="F384" t="s">
        <v>809</v>
      </c>
      <c r="G384" t="s">
        <v>40</v>
      </c>
      <c r="H384" t="s">
        <v>791</v>
      </c>
      <c r="I384" t="s">
        <v>796</v>
      </c>
      <c r="J384">
        <v>0</v>
      </c>
    </row>
    <row r="385" spans="1:10" x14ac:dyDescent="0.2">
      <c r="A385" t="s">
        <v>888</v>
      </c>
      <c r="B385" t="s">
        <v>889</v>
      </c>
      <c r="C385" t="s">
        <v>207</v>
      </c>
      <c r="D385" t="str">
        <f t="shared" si="5"/>
        <v>ANTONIO VERA BLESA</v>
      </c>
      <c r="E385">
        <v>46530</v>
      </c>
      <c r="F385" t="s">
        <v>790</v>
      </c>
      <c r="G385" t="s">
        <v>40</v>
      </c>
      <c r="H385" t="s">
        <v>791</v>
      </c>
      <c r="I385" t="s">
        <v>796</v>
      </c>
      <c r="J385">
        <v>0</v>
      </c>
    </row>
    <row r="386" spans="1:10" x14ac:dyDescent="0.2">
      <c r="A386" t="s">
        <v>890</v>
      </c>
      <c r="B386" t="s">
        <v>891</v>
      </c>
      <c r="C386" t="s">
        <v>892</v>
      </c>
      <c r="D386" t="str">
        <f t="shared" si="5"/>
        <v>RAM”N FUMANAL CIERCOLES</v>
      </c>
      <c r="E386">
        <v>46532</v>
      </c>
      <c r="F386" t="s">
        <v>790</v>
      </c>
      <c r="G386" t="s">
        <v>40</v>
      </c>
      <c r="H386" t="s">
        <v>791</v>
      </c>
      <c r="I386" t="s">
        <v>796</v>
      </c>
      <c r="J386">
        <v>0</v>
      </c>
    </row>
    <row r="387" spans="1:10" x14ac:dyDescent="0.2">
      <c r="A387" t="s">
        <v>893</v>
      </c>
      <c r="B387" t="s">
        <v>894</v>
      </c>
      <c r="C387" t="s">
        <v>68</v>
      </c>
      <c r="D387" t="str">
        <f t="shared" ref="D387:D450" si="6">_xlfn.CONCAT(C387," ",A387," ",B387)</f>
        <v>DIEGO LOREN BEGUERIA</v>
      </c>
      <c r="E387">
        <v>46535</v>
      </c>
      <c r="F387" t="s">
        <v>790</v>
      </c>
      <c r="G387" t="s">
        <v>53</v>
      </c>
      <c r="H387" t="s">
        <v>791</v>
      </c>
      <c r="I387" t="s">
        <v>796</v>
      </c>
      <c r="J387">
        <v>0</v>
      </c>
    </row>
    <row r="388" spans="1:10" x14ac:dyDescent="0.2">
      <c r="A388" t="s">
        <v>895</v>
      </c>
      <c r="B388" t="s">
        <v>474</v>
      </c>
      <c r="C388" t="s">
        <v>73</v>
      </c>
      <c r="D388" t="str">
        <f t="shared" si="6"/>
        <v>MARTIN MIRALBES MORA</v>
      </c>
      <c r="E388">
        <v>46540</v>
      </c>
      <c r="F388" t="s">
        <v>790</v>
      </c>
      <c r="G388" t="s">
        <v>53</v>
      </c>
      <c r="H388" t="s">
        <v>791</v>
      </c>
      <c r="I388" t="s">
        <v>796</v>
      </c>
      <c r="J388">
        <v>0</v>
      </c>
    </row>
    <row r="389" spans="1:10" x14ac:dyDescent="0.2">
      <c r="A389" t="s">
        <v>896</v>
      </c>
      <c r="B389" t="s">
        <v>897</v>
      </c>
      <c r="C389" t="s">
        <v>898</v>
      </c>
      <c r="D389" t="str">
        <f t="shared" si="6"/>
        <v>JOSÈ ENCISO CIRIANO</v>
      </c>
      <c r="E389">
        <v>46549</v>
      </c>
      <c r="F389" t="s">
        <v>790</v>
      </c>
      <c r="G389" t="s">
        <v>40</v>
      </c>
      <c r="H389" t="s">
        <v>791</v>
      </c>
      <c r="I389" t="s">
        <v>796</v>
      </c>
      <c r="J389">
        <v>0</v>
      </c>
    </row>
    <row r="390" spans="1:10" x14ac:dyDescent="0.2">
      <c r="A390" t="s">
        <v>899</v>
      </c>
      <c r="B390" t="s">
        <v>900</v>
      </c>
      <c r="C390" t="s">
        <v>157</v>
      </c>
      <c r="D390" t="str">
        <f t="shared" si="6"/>
        <v>MIGUEL TERCERO PACHECO</v>
      </c>
      <c r="E390">
        <v>46550</v>
      </c>
      <c r="F390" t="s">
        <v>790</v>
      </c>
      <c r="G390" t="s">
        <v>40</v>
      </c>
      <c r="H390" t="s">
        <v>791</v>
      </c>
      <c r="I390" t="s">
        <v>796</v>
      </c>
      <c r="J390">
        <v>0</v>
      </c>
    </row>
    <row r="391" spans="1:10" x14ac:dyDescent="0.2">
      <c r="A391" t="s">
        <v>901</v>
      </c>
      <c r="B391" t="s">
        <v>230</v>
      </c>
      <c r="C391" t="s">
        <v>157</v>
      </c>
      <c r="D391" t="str">
        <f t="shared" si="6"/>
        <v>MIGUEL CERVANTES RUBIO</v>
      </c>
      <c r="E391">
        <v>46562</v>
      </c>
      <c r="F391" t="s">
        <v>790</v>
      </c>
      <c r="G391" t="s">
        <v>40</v>
      </c>
      <c r="H391" t="s">
        <v>791</v>
      </c>
      <c r="I391" t="s">
        <v>796</v>
      </c>
      <c r="J391">
        <v>0</v>
      </c>
    </row>
    <row r="392" spans="1:10" x14ac:dyDescent="0.2">
      <c r="A392" t="s">
        <v>902</v>
      </c>
      <c r="B392" t="s">
        <v>162</v>
      </c>
      <c r="C392" t="s">
        <v>172</v>
      </c>
      <c r="D392" t="str">
        <f t="shared" si="6"/>
        <v>MARIA MURILLO GOMEZ</v>
      </c>
      <c r="E392">
        <v>46581</v>
      </c>
      <c r="F392" t="s">
        <v>809</v>
      </c>
      <c r="G392" t="s">
        <v>53</v>
      </c>
      <c r="H392" t="s">
        <v>791</v>
      </c>
      <c r="I392" t="s">
        <v>796</v>
      </c>
      <c r="J392">
        <v>0</v>
      </c>
    </row>
    <row r="393" spans="1:10" x14ac:dyDescent="0.2">
      <c r="A393" t="s">
        <v>903</v>
      </c>
      <c r="B393" t="s">
        <v>384</v>
      </c>
      <c r="C393" t="s">
        <v>904</v>
      </c>
      <c r="D393" t="str">
        <f t="shared" si="6"/>
        <v>MARÌA DOLORES ZAURÌN MARCO</v>
      </c>
      <c r="E393">
        <v>46624</v>
      </c>
      <c r="F393" t="s">
        <v>809</v>
      </c>
      <c r="G393" t="s">
        <v>657</v>
      </c>
      <c r="H393" t="s">
        <v>791</v>
      </c>
      <c r="I393" t="s">
        <v>796</v>
      </c>
      <c r="J393">
        <v>0</v>
      </c>
    </row>
    <row r="394" spans="1:10" x14ac:dyDescent="0.2">
      <c r="A394" t="s">
        <v>905</v>
      </c>
      <c r="B394" t="s">
        <v>906</v>
      </c>
      <c r="C394" t="s">
        <v>907</v>
      </c>
      <c r="D394" t="str">
        <f t="shared" si="6"/>
        <v>TERESA FELEZ GALVE</v>
      </c>
      <c r="E394">
        <v>46625</v>
      </c>
      <c r="F394" t="s">
        <v>809</v>
      </c>
      <c r="G394" t="s">
        <v>657</v>
      </c>
      <c r="H394" t="s">
        <v>791</v>
      </c>
      <c r="I394" t="s">
        <v>796</v>
      </c>
      <c r="J394">
        <v>0</v>
      </c>
    </row>
    <row r="395" spans="1:10" x14ac:dyDescent="0.2">
      <c r="A395" t="s">
        <v>908</v>
      </c>
      <c r="B395" t="s">
        <v>909</v>
      </c>
      <c r="C395" t="s">
        <v>910</v>
      </c>
      <c r="D395" t="str">
        <f t="shared" si="6"/>
        <v>MARÌA PILAR ESTEBAN GASCÛN</v>
      </c>
      <c r="E395">
        <v>46626</v>
      </c>
      <c r="F395" t="s">
        <v>809</v>
      </c>
      <c r="G395" t="s">
        <v>657</v>
      </c>
      <c r="H395" t="s">
        <v>791</v>
      </c>
      <c r="I395" t="s">
        <v>796</v>
      </c>
      <c r="J395">
        <v>0</v>
      </c>
    </row>
    <row r="396" spans="1:10" x14ac:dyDescent="0.2">
      <c r="A396" t="s">
        <v>911</v>
      </c>
      <c r="B396" t="s">
        <v>912</v>
      </c>
      <c r="C396" t="s">
        <v>913</v>
      </c>
      <c r="D396" t="str">
        <f t="shared" si="6"/>
        <v>CONCEPCIÛN ZAFORAS ORRIOS</v>
      </c>
      <c r="E396">
        <v>46627</v>
      </c>
      <c r="F396" t="s">
        <v>809</v>
      </c>
      <c r="G396" t="s">
        <v>657</v>
      </c>
      <c r="H396" t="s">
        <v>791</v>
      </c>
      <c r="I396" t="s">
        <v>796</v>
      </c>
      <c r="J396">
        <v>0</v>
      </c>
    </row>
    <row r="397" spans="1:10" x14ac:dyDescent="0.2">
      <c r="A397" t="s">
        <v>914</v>
      </c>
      <c r="B397" t="s">
        <v>374</v>
      </c>
      <c r="C397" t="s">
        <v>728</v>
      </c>
      <c r="D397" t="str">
        <f t="shared" si="6"/>
        <v>JES˙S CARRETERO GARCÌA</v>
      </c>
      <c r="E397">
        <v>46628</v>
      </c>
      <c r="F397" t="s">
        <v>790</v>
      </c>
      <c r="G397" t="s">
        <v>657</v>
      </c>
      <c r="H397" t="s">
        <v>791</v>
      </c>
      <c r="I397" t="s">
        <v>796</v>
      </c>
      <c r="J397">
        <v>0</v>
      </c>
    </row>
    <row r="398" spans="1:10" x14ac:dyDescent="0.2">
      <c r="A398" t="s">
        <v>398</v>
      </c>
      <c r="B398" t="s">
        <v>915</v>
      </c>
      <c r="C398" t="s">
        <v>916</v>
      </c>
      <c r="D398" t="str">
        <f t="shared" si="6"/>
        <v>ROSA MARÌA BLASCO FERRERO</v>
      </c>
      <c r="E398">
        <v>46629</v>
      </c>
      <c r="F398" t="s">
        <v>809</v>
      </c>
      <c r="G398" t="s">
        <v>657</v>
      </c>
      <c r="H398" t="s">
        <v>791</v>
      </c>
      <c r="I398" t="s">
        <v>796</v>
      </c>
      <c r="J398">
        <v>0</v>
      </c>
    </row>
    <row r="399" spans="1:10" x14ac:dyDescent="0.2">
      <c r="A399" t="s">
        <v>66</v>
      </c>
      <c r="B399" t="s">
        <v>398</v>
      </c>
      <c r="C399" t="s">
        <v>39</v>
      </c>
      <c r="D399" t="str">
        <f t="shared" si="6"/>
        <v>CARLOS GIMENO BLASCO</v>
      </c>
      <c r="E399">
        <v>46630</v>
      </c>
      <c r="F399" t="s">
        <v>790</v>
      </c>
      <c r="G399" t="s">
        <v>657</v>
      </c>
      <c r="H399" t="s">
        <v>791</v>
      </c>
      <c r="I399" t="s">
        <v>796</v>
      </c>
      <c r="J399">
        <v>0</v>
      </c>
    </row>
    <row r="400" spans="1:10" x14ac:dyDescent="0.2">
      <c r="A400" t="s">
        <v>66</v>
      </c>
      <c r="B400" t="s">
        <v>66</v>
      </c>
      <c r="C400" t="s">
        <v>917</v>
      </c>
      <c r="D400" t="str">
        <f t="shared" si="6"/>
        <v>JOSÈ MIGUEL GIMENO GIMENO</v>
      </c>
      <c r="E400">
        <v>46631</v>
      </c>
      <c r="F400" t="s">
        <v>790</v>
      </c>
      <c r="G400" t="s">
        <v>657</v>
      </c>
      <c r="H400" t="s">
        <v>791</v>
      </c>
      <c r="I400" t="s">
        <v>796</v>
      </c>
      <c r="J400">
        <v>0</v>
      </c>
    </row>
    <row r="401" spans="1:10" x14ac:dyDescent="0.2">
      <c r="A401" t="s">
        <v>918</v>
      </c>
      <c r="B401" t="s">
        <v>919</v>
      </c>
      <c r="C401" t="s">
        <v>920</v>
      </c>
      <c r="D401" t="str">
        <f t="shared" si="6"/>
        <v>MARÌA ANDREA FERRERES HOCES</v>
      </c>
      <c r="E401">
        <v>46632</v>
      </c>
      <c r="F401" t="s">
        <v>809</v>
      </c>
      <c r="G401" t="s">
        <v>657</v>
      </c>
      <c r="H401" t="s">
        <v>791</v>
      </c>
      <c r="I401" t="s">
        <v>796</v>
      </c>
      <c r="J401">
        <v>0</v>
      </c>
    </row>
    <row r="402" spans="1:10" x14ac:dyDescent="0.2">
      <c r="A402" t="s">
        <v>921</v>
      </c>
      <c r="B402" t="s">
        <v>922</v>
      </c>
      <c r="C402" t="s">
        <v>910</v>
      </c>
      <c r="D402" t="str">
        <f t="shared" si="6"/>
        <v>MARÌA PILAR ANTOLÌN LASMARÌAS</v>
      </c>
      <c r="E402">
        <v>46638</v>
      </c>
      <c r="F402" t="s">
        <v>809</v>
      </c>
      <c r="G402" t="s">
        <v>657</v>
      </c>
      <c r="H402" t="s">
        <v>791</v>
      </c>
      <c r="I402" t="s">
        <v>796</v>
      </c>
      <c r="J402">
        <v>0</v>
      </c>
    </row>
    <row r="403" spans="1:10" x14ac:dyDescent="0.2">
      <c r="A403" t="s">
        <v>656</v>
      </c>
      <c r="B403" t="s">
        <v>921</v>
      </c>
      <c r="C403" t="s">
        <v>728</v>
      </c>
      <c r="D403" t="str">
        <f t="shared" si="6"/>
        <v>JES˙S LÛPEZ ANTOLÌN</v>
      </c>
      <c r="E403">
        <v>46639</v>
      </c>
      <c r="F403" t="s">
        <v>790</v>
      </c>
      <c r="G403" t="s">
        <v>657</v>
      </c>
      <c r="H403" t="s">
        <v>791</v>
      </c>
      <c r="I403" t="s">
        <v>796</v>
      </c>
      <c r="J403">
        <v>0</v>
      </c>
    </row>
    <row r="404" spans="1:10" x14ac:dyDescent="0.2">
      <c r="A404" t="s">
        <v>923</v>
      </c>
      <c r="B404" t="s">
        <v>235</v>
      </c>
      <c r="C404" t="s">
        <v>924</v>
      </c>
      <c r="D404" t="str">
        <f t="shared" si="6"/>
        <v>PILAR HUESO MOLINOS</v>
      </c>
      <c r="E404">
        <v>46643</v>
      </c>
      <c r="F404" t="s">
        <v>809</v>
      </c>
      <c r="G404" t="s">
        <v>657</v>
      </c>
      <c r="H404" t="s">
        <v>791</v>
      </c>
      <c r="I404" t="s">
        <v>796</v>
      </c>
      <c r="J404">
        <v>0</v>
      </c>
    </row>
    <row r="405" spans="1:10" x14ac:dyDescent="0.2">
      <c r="A405" t="s">
        <v>925</v>
      </c>
      <c r="B405" t="s">
        <v>926</v>
      </c>
      <c r="C405" t="s">
        <v>89</v>
      </c>
      <c r="D405" t="str">
        <f t="shared" si="6"/>
        <v>DAVID BOSQUE GRIÒÛN</v>
      </c>
      <c r="E405">
        <v>46690</v>
      </c>
      <c r="F405" t="s">
        <v>790</v>
      </c>
      <c r="G405" t="s">
        <v>657</v>
      </c>
      <c r="H405" t="s">
        <v>791</v>
      </c>
      <c r="I405" t="s">
        <v>796</v>
      </c>
      <c r="J405">
        <v>0</v>
      </c>
    </row>
    <row r="406" spans="1:10" x14ac:dyDescent="0.2">
      <c r="A406" t="s">
        <v>42</v>
      </c>
      <c r="B406" t="s">
        <v>88</v>
      </c>
      <c r="C406" t="s">
        <v>927</v>
      </c>
      <c r="D406" t="str">
        <f t="shared" si="6"/>
        <v>JUAN RAMÛN FERRER MARTINEZ</v>
      </c>
      <c r="E406">
        <v>46691</v>
      </c>
      <c r="F406" t="s">
        <v>790</v>
      </c>
      <c r="G406" t="s">
        <v>657</v>
      </c>
      <c r="H406" t="s">
        <v>791</v>
      </c>
      <c r="I406" t="s">
        <v>796</v>
      </c>
      <c r="J406">
        <v>0</v>
      </c>
    </row>
    <row r="407" spans="1:10" x14ac:dyDescent="0.2">
      <c r="A407" t="s">
        <v>928</v>
      </c>
      <c r="B407" t="s">
        <v>929</v>
      </c>
      <c r="C407" t="s">
        <v>930</v>
      </c>
      <c r="D407" t="str">
        <f t="shared" si="6"/>
        <v>GORGONIO SANJUAN CASTAN</v>
      </c>
      <c r="E407">
        <v>46860</v>
      </c>
      <c r="F407" t="s">
        <v>790</v>
      </c>
      <c r="G407" t="s">
        <v>58</v>
      </c>
      <c r="H407" t="s">
        <v>791</v>
      </c>
      <c r="I407" t="s">
        <v>796</v>
      </c>
      <c r="J407">
        <v>0</v>
      </c>
    </row>
    <row r="408" spans="1:10" x14ac:dyDescent="0.2">
      <c r="A408" t="s">
        <v>931</v>
      </c>
      <c r="B408" t="s">
        <v>932</v>
      </c>
      <c r="C408" t="s">
        <v>852</v>
      </c>
      <c r="D408" t="str">
        <f t="shared" si="6"/>
        <v>JUAN CARLOS ALCAIDE MENAIQUE</v>
      </c>
      <c r="E408">
        <v>46870</v>
      </c>
      <c r="F408" t="s">
        <v>790</v>
      </c>
      <c r="G408" t="s">
        <v>58</v>
      </c>
      <c r="H408" t="s">
        <v>791</v>
      </c>
      <c r="I408" t="s">
        <v>796</v>
      </c>
      <c r="J408">
        <v>0</v>
      </c>
    </row>
    <row r="409" spans="1:10" x14ac:dyDescent="0.2">
      <c r="A409" t="s">
        <v>457</v>
      </c>
      <c r="B409" t="s">
        <v>60</v>
      </c>
      <c r="C409" t="s">
        <v>363</v>
      </c>
      <c r="D409" t="str">
        <f t="shared" si="6"/>
        <v>SANTIAGO CUDINACHS GUIRAL</v>
      </c>
      <c r="E409">
        <v>46892</v>
      </c>
      <c r="F409" t="s">
        <v>790</v>
      </c>
      <c r="G409" t="s">
        <v>58</v>
      </c>
      <c r="H409" t="s">
        <v>791</v>
      </c>
      <c r="I409" t="s">
        <v>796</v>
      </c>
      <c r="J409">
        <v>0</v>
      </c>
    </row>
    <row r="410" spans="1:10" x14ac:dyDescent="0.2">
      <c r="A410" t="s">
        <v>560</v>
      </c>
      <c r="B410" t="s">
        <v>330</v>
      </c>
      <c r="C410" t="s">
        <v>933</v>
      </c>
      <c r="D410" t="str">
        <f t="shared" si="6"/>
        <v>CHESUS SUAREZ CEBOLLADA</v>
      </c>
      <c r="E410">
        <v>46932</v>
      </c>
      <c r="F410" t="s">
        <v>790</v>
      </c>
      <c r="G410" t="s">
        <v>40</v>
      </c>
      <c r="H410" t="s">
        <v>791</v>
      </c>
      <c r="I410" t="s">
        <v>796</v>
      </c>
      <c r="J410">
        <v>0</v>
      </c>
    </row>
    <row r="411" spans="1:10" x14ac:dyDescent="0.2">
      <c r="A411" t="s">
        <v>934</v>
      </c>
      <c r="B411" t="s">
        <v>656</v>
      </c>
      <c r="C411" t="s">
        <v>188</v>
      </c>
      <c r="D411" t="str">
        <f t="shared" si="6"/>
        <v>GUILLERMO SEBASTI·N LÛPEZ</v>
      </c>
      <c r="E411">
        <v>47044</v>
      </c>
      <c r="F411" t="s">
        <v>790</v>
      </c>
      <c r="G411" t="s">
        <v>121</v>
      </c>
      <c r="H411" t="s">
        <v>791</v>
      </c>
      <c r="I411" t="s">
        <v>796</v>
      </c>
      <c r="J411">
        <v>0</v>
      </c>
    </row>
    <row r="412" spans="1:10" x14ac:dyDescent="0.2">
      <c r="A412" t="s">
        <v>186</v>
      </c>
      <c r="B412" t="s">
        <v>935</v>
      </c>
      <c r="C412" t="s">
        <v>936</v>
      </c>
      <c r="D412" t="str">
        <f t="shared" si="6"/>
        <v>GUILLEM PÈREZ LLEONART</v>
      </c>
      <c r="E412">
        <v>47088</v>
      </c>
      <c r="F412" t="s">
        <v>790</v>
      </c>
      <c r="G412" t="s">
        <v>16</v>
      </c>
      <c r="H412" t="s">
        <v>791</v>
      </c>
      <c r="I412" t="s">
        <v>796</v>
      </c>
      <c r="J412">
        <v>0</v>
      </c>
    </row>
    <row r="413" spans="1:10" x14ac:dyDescent="0.2">
      <c r="A413" t="s">
        <v>743</v>
      </c>
      <c r="B413" t="s">
        <v>937</v>
      </c>
      <c r="C413" t="s">
        <v>938</v>
      </c>
      <c r="D413" t="str">
        <f t="shared" si="6"/>
        <v>MARÌA TERESA S·EZ CAMPELO</v>
      </c>
      <c r="E413">
        <v>47100</v>
      </c>
      <c r="F413" t="s">
        <v>809</v>
      </c>
      <c r="G413" t="s">
        <v>40</v>
      </c>
      <c r="H413" t="s">
        <v>791</v>
      </c>
      <c r="I413" t="s">
        <v>796</v>
      </c>
      <c r="J413">
        <v>0</v>
      </c>
    </row>
    <row r="414" spans="1:10" x14ac:dyDescent="0.2">
      <c r="A414" t="s">
        <v>295</v>
      </c>
      <c r="B414" t="s">
        <v>71</v>
      </c>
      <c r="C414" t="s">
        <v>939</v>
      </c>
      <c r="D414" t="str">
        <f t="shared" si="6"/>
        <v>SARA SIERRA GONZALEZ</v>
      </c>
      <c r="E414">
        <v>47197</v>
      </c>
      <c r="F414" t="s">
        <v>809</v>
      </c>
      <c r="G414" t="s">
        <v>16</v>
      </c>
      <c r="H414" t="s">
        <v>791</v>
      </c>
      <c r="I414" t="s">
        <v>796</v>
      </c>
      <c r="J414">
        <v>0</v>
      </c>
    </row>
    <row r="415" spans="1:10" x14ac:dyDescent="0.2">
      <c r="A415" t="s">
        <v>295</v>
      </c>
      <c r="B415" t="s">
        <v>71</v>
      </c>
      <c r="C415" t="s">
        <v>102</v>
      </c>
      <c r="D415" t="str">
        <f t="shared" si="6"/>
        <v>DANIEL SIERRA GONZALEZ</v>
      </c>
      <c r="E415">
        <v>47198</v>
      </c>
      <c r="F415" t="s">
        <v>790</v>
      </c>
      <c r="G415" t="s">
        <v>16</v>
      </c>
      <c r="H415" t="s">
        <v>791</v>
      </c>
      <c r="I415" t="s">
        <v>796</v>
      </c>
      <c r="J415">
        <v>0</v>
      </c>
    </row>
    <row r="416" spans="1:10" x14ac:dyDescent="0.2">
      <c r="A416" t="s">
        <v>940</v>
      </c>
      <c r="B416" t="s">
        <v>941</v>
      </c>
      <c r="C416" t="s">
        <v>153</v>
      </c>
      <c r="D416" t="str">
        <f t="shared" si="6"/>
        <v>RODRIGO METEO DEL OLMO</v>
      </c>
      <c r="E416">
        <v>47200</v>
      </c>
      <c r="F416" t="s">
        <v>790</v>
      </c>
      <c r="G416" t="s">
        <v>16</v>
      </c>
      <c r="H416" t="s">
        <v>791</v>
      </c>
      <c r="I416" t="s">
        <v>796</v>
      </c>
      <c r="J416">
        <v>0</v>
      </c>
    </row>
    <row r="417" spans="1:10" x14ac:dyDescent="0.2">
      <c r="A417" t="s">
        <v>632</v>
      </c>
      <c r="B417" t="s">
        <v>942</v>
      </c>
      <c r="C417" t="s">
        <v>943</v>
      </c>
      <c r="D417" t="str">
        <f t="shared" si="6"/>
        <v>EDER FERN¡NDEZ IRINEO</v>
      </c>
      <c r="E417">
        <v>47261</v>
      </c>
      <c r="F417" t="s">
        <v>790</v>
      </c>
      <c r="G417" t="s">
        <v>40</v>
      </c>
      <c r="H417" t="s">
        <v>791</v>
      </c>
      <c r="I417" t="s">
        <v>792</v>
      </c>
      <c r="J417">
        <v>0</v>
      </c>
    </row>
    <row r="418" spans="1:10" x14ac:dyDescent="0.2">
      <c r="A418" t="s">
        <v>908</v>
      </c>
      <c r="B418" t="s">
        <v>317</v>
      </c>
      <c r="C418" t="s">
        <v>944</v>
      </c>
      <c r="D418" t="str">
        <f t="shared" si="6"/>
        <v>ALEXIA ESTEBAN LERA</v>
      </c>
      <c r="E418">
        <v>47288</v>
      </c>
      <c r="F418" t="s">
        <v>809</v>
      </c>
      <c r="G418" t="s">
        <v>121</v>
      </c>
      <c r="H418" t="s">
        <v>791</v>
      </c>
      <c r="I418" t="s">
        <v>796</v>
      </c>
      <c r="J418">
        <v>0</v>
      </c>
    </row>
    <row r="419" spans="1:10" x14ac:dyDescent="0.2">
      <c r="A419" t="s">
        <v>908</v>
      </c>
      <c r="B419" t="s">
        <v>129</v>
      </c>
      <c r="C419" t="s">
        <v>945</v>
      </c>
      <c r="D419" t="str">
        <f t="shared" si="6"/>
        <v>JAIME ESTEBAN ALONSO</v>
      </c>
      <c r="E419">
        <v>47289</v>
      </c>
      <c r="F419" t="s">
        <v>790</v>
      </c>
      <c r="G419" t="s">
        <v>121</v>
      </c>
      <c r="H419" t="s">
        <v>791</v>
      </c>
      <c r="I419" t="s">
        <v>796</v>
      </c>
      <c r="J419">
        <v>0</v>
      </c>
    </row>
    <row r="420" spans="1:10" x14ac:dyDescent="0.2">
      <c r="A420" t="s">
        <v>946</v>
      </c>
      <c r="B420" t="s">
        <v>947</v>
      </c>
      <c r="C420" t="s">
        <v>948</v>
      </c>
      <c r="D420" t="str">
        <f t="shared" si="6"/>
        <v>CRISTOPHER SERNA BOLAÒOS</v>
      </c>
      <c r="E420">
        <v>47290</v>
      </c>
      <c r="F420" t="s">
        <v>790</v>
      </c>
      <c r="G420" t="s">
        <v>121</v>
      </c>
      <c r="H420" t="s">
        <v>791</v>
      </c>
      <c r="I420" t="s">
        <v>796</v>
      </c>
      <c r="J420">
        <v>0</v>
      </c>
    </row>
    <row r="421" spans="1:10" x14ac:dyDescent="0.2">
      <c r="A421" t="s">
        <v>949</v>
      </c>
      <c r="B421" t="s">
        <v>21</v>
      </c>
      <c r="C421" t="s">
        <v>950</v>
      </c>
      <c r="D421" t="str">
        <f t="shared" si="6"/>
        <v>JOSÈ ROBERTO RODES GRACIA</v>
      </c>
      <c r="E421">
        <v>47291</v>
      </c>
      <c r="F421" t="s">
        <v>790</v>
      </c>
      <c r="G421" t="s">
        <v>121</v>
      </c>
      <c r="H421" t="s">
        <v>791</v>
      </c>
      <c r="I421" t="s">
        <v>796</v>
      </c>
      <c r="J421">
        <v>0</v>
      </c>
    </row>
    <row r="422" spans="1:10" x14ac:dyDescent="0.2">
      <c r="A422" t="s">
        <v>162</v>
      </c>
      <c r="B422" t="s">
        <v>165</v>
      </c>
      <c r="C422" t="s">
        <v>951</v>
      </c>
      <c r="D422" t="str">
        <f t="shared" si="6"/>
        <v>ARTURO GOMEZ LORENZO</v>
      </c>
      <c r="E422">
        <v>47292</v>
      </c>
      <c r="F422" t="s">
        <v>790</v>
      </c>
      <c r="G422" t="s">
        <v>121</v>
      </c>
      <c r="H422" t="s">
        <v>791</v>
      </c>
      <c r="I422" t="s">
        <v>796</v>
      </c>
      <c r="J422">
        <v>0</v>
      </c>
    </row>
    <row r="423" spans="1:10" x14ac:dyDescent="0.2">
      <c r="A423" t="s">
        <v>952</v>
      </c>
      <c r="B423" t="s">
        <v>99</v>
      </c>
      <c r="C423" t="s">
        <v>953</v>
      </c>
      <c r="D423" t="str">
        <f t="shared" si="6"/>
        <v>ENRIQUE TOHA TORRES</v>
      </c>
      <c r="E423">
        <v>47293</v>
      </c>
      <c r="F423" t="s">
        <v>790</v>
      </c>
      <c r="G423" t="s">
        <v>121</v>
      </c>
      <c r="H423" t="s">
        <v>791</v>
      </c>
      <c r="I423" t="s">
        <v>796</v>
      </c>
      <c r="J423">
        <v>0</v>
      </c>
    </row>
    <row r="424" spans="1:10" x14ac:dyDescent="0.2">
      <c r="A424" t="s">
        <v>954</v>
      </c>
      <c r="B424" t="s">
        <v>955</v>
      </c>
      <c r="C424" t="s">
        <v>207</v>
      </c>
      <c r="D424" t="str">
        <f t="shared" si="6"/>
        <v>ANTONIO ALASTUEY TRIS</v>
      </c>
      <c r="E424">
        <v>47294</v>
      </c>
      <c r="F424" t="s">
        <v>790</v>
      </c>
      <c r="G424" t="s">
        <v>121</v>
      </c>
      <c r="H424" t="s">
        <v>791</v>
      </c>
      <c r="I424" t="s">
        <v>796</v>
      </c>
      <c r="J424">
        <v>0</v>
      </c>
    </row>
    <row r="425" spans="1:10" x14ac:dyDescent="0.2">
      <c r="A425" t="s">
        <v>417</v>
      </c>
      <c r="B425" t="s">
        <v>374</v>
      </c>
      <c r="C425" t="s">
        <v>185</v>
      </c>
      <c r="D425" t="str">
        <f t="shared" si="6"/>
        <v>ANGEL JIMÈNEZ GARCÌA</v>
      </c>
      <c r="E425">
        <v>47295</v>
      </c>
      <c r="F425" t="s">
        <v>790</v>
      </c>
      <c r="G425" t="s">
        <v>121</v>
      </c>
      <c r="H425" t="s">
        <v>791</v>
      </c>
      <c r="I425" t="s">
        <v>796</v>
      </c>
      <c r="J425">
        <v>0</v>
      </c>
    </row>
    <row r="426" spans="1:10" x14ac:dyDescent="0.2">
      <c r="A426" t="s">
        <v>118</v>
      </c>
      <c r="B426" t="s">
        <v>956</v>
      </c>
      <c r="C426" t="s">
        <v>385</v>
      </c>
      <c r="D426" t="str">
        <f t="shared" si="6"/>
        <v>ROBERTO FERNANDEZ POZA</v>
      </c>
      <c r="E426">
        <v>47296</v>
      </c>
      <c r="F426" t="s">
        <v>790</v>
      </c>
      <c r="G426" t="s">
        <v>121</v>
      </c>
      <c r="H426" t="s">
        <v>791</v>
      </c>
      <c r="I426" t="s">
        <v>796</v>
      </c>
      <c r="J426">
        <v>0</v>
      </c>
    </row>
    <row r="427" spans="1:10" x14ac:dyDescent="0.2">
      <c r="A427" t="s">
        <v>186</v>
      </c>
      <c r="B427" t="s">
        <v>96</v>
      </c>
      <c r="C427" t="s">
        <v>957</v>
      </c>
      <c r="D427" t="str">
        <f t="shared" si="6"/>
        <v>SAMUEL PÈREZ GUERRERO</v>
      </c>
      <c r="E427">
        <v>47297</v>
      </c>
      <c r="F427" t="s">
        <v>790</v>
      </c>
      <c r="G427" t="s">
        <v>121</v>
      </c>
      <c r="H427" t="s">
        <v>791</v>
      </c>
      <c r="I427" t="s">
        <v>796</v>
      </c>
      <c r="J427">
        <v>0</v>
      </c>
    </row>
    <row r="428" spans="1:10" x14ac:dyDescent="0.2">
      <c r="A428" t="s">
        <v>934</v>
      </c>
      <c r="B428" t="s">
        <v>656</v>
      </c>
      <c r="C428" t="s">
        <v>958</v>
      </c>
      <c r="D428" t="str">
        <f t="shared" si="6"/>
        <v>AARON SEBASTI·N LÛPEZ</v>
      </c>
      <c r="E428">
        <v>47298</v>
      </c>
      <c r="F428" t="s">
        <v>790</v>
      </c>
      <c r="G428" t="s">
        <v>121</v>
      </c>
      <c r="H428" t="s">
        <v>791</v>
      </c>
      <c r="I428" t="s">
        <v>796</v>
      </c>
      <c r="J428">
        <v>0</v>
      </c>
    </row>
    <row r="429" spans="1:10" x14ac:dyDescent="0.2">
      <c r="A429" t="s">
        <v>959</v>
      </c>
      <c r="B429" t="s">
        <v>960</v>
      </c>
      <c r="C429" t="s">
        <v>961</v>
      </c>
      <c r="D429" t="str">
        <f t="shared" si="6"/>
        <v>ANDRES ANTONIO LIRA QUISPE</v>
      </c>
      <c r="E429">
        <v>47311</v>
      </c>
      <c r="F429" t="s">
        <v>790</v>
      </c>
      <c r="G429" t="s">
        <v>465</v>
      </c>
      <c r="H429" t="s">
        <v>791</v>
      </c>
      <c r="I429" t="s">
        <v>792</v>
      </c>
      <c r="J429">
        <v>0</v>
      </c>
    </row>
    <row r="430" spans="1:10" x14ac:dyDescent="0.2">
      <c r="A430" t="s">
        <v>42</v>
      </c>
      <c r="B430" t="s">
        <v>962</v>
      </c>
      <c r="C430" t="s">
        <v>963</v>
      </c>
      <c r="D430" t="str">
        <f t="shared" si="6"/>
        <v>ESTEFANIA FERRER GRAS</v>
      </c>
      <c r="E430">
        <v>47314</v>
      </c>
      <c r="F430" t="s">
        <v>809</v>
      </c>
      <c r="G430" t="s">
        <v>465</v>
      </c>
      <c r="H430" t="s">
        <v>791</v>
      </c>
      <c r="I430" t="s">
        <v>796</v>
      </c>
      <c r="J430">
        <v>0</v>
      </c>
    </row>
    <row r="431" spans="1:10" x14ac:dyDescent="0.2">
      <c r="A431" t="s">
        <v>73</v>
      </c>
      <c r="B431" t="s">
        <v>239</v>
      </c>
      <c r="C431" t="s">
        <v>24</v>
      </c>
      <c r="D431" t="str">
        <f t="shared" si="6"/>
        <v>RAUL MARTIN CHARLES</v>
      </c>
      <c r="E431">
        <v>47341</v>
      </c>
      <c r="F431" t="s">
        <v>790</v>
      </c>
      <c r="G431" t="s">
        <v>16</v>
      </c>
      <c r="H431" t="s">
        <v>791</v>
      </c>
      <c r="I431" t="s">
        <v>796</v>
      </c>
      <c r="J431">
        <v>0</v>
      </c>
    </row>
    <row r="432" spans="1:10" x14ac:dyDescent="0.2">
      <c r="A432" t="s">
        <v>964</v>
      </c>
      <c r="B432" t="s">
        <v>965</v>
      </c>
      <c r="C432" t="s">
        <v>966</v>
      </c>
      <c r="D432" t="str">
        <f t="shared" si="6"/>
        <v>LUCIA CONTINENTE SANTANDER</v>
      </c>
      <c r="E432">
        <v>47346</v>
      </c>
      <c r="F432" t="s">
        <v>809</v>
      </c>
      <c r="G432" t="s">
        <v>19</v>
      </c>
      <c r="H432" t="s">
        <v>791</v>
      </c>
      <c r="I432" t="s">
        <v>796</v>
      </c>
      <c r="J432">
        <v>0</v>
      </c>
    </row>
    <row r="433" spans="1:10" x14ac:dyDescent="0.2">
      <c r="A433" t="s">
        <v>964</v>
      </c>
      <c r="B433" t="s">
        <v>965</v>
      </c>
      <c r="C433" t="s">
        <v>202</v>
      </c>
      <c r="D433" t="str">
        <f t="shared" si="6"/>
        <v>CARMEN CONTINENTE SANTANDER</v>
      </c>
      <c r="E433">
        <v>47347</v>
      </c>
      <c r="F433" t="s">
        <v>809</v>
      </c>
      <c r="G433" t="s">
        <v>19</v>
      </c>
      <c r="H433" t="s">
        <v>791</v>
      </c>
      <c r="I433" t="s">
        <v>796</v>
      </c>
      <c r="J433">
        <v>0</v>
      </c>
    </row>
    <row r="434" spans="1:10" x14ac:dyDescent="0.2">
      <c r="A434" t="s">
        <v>967</v>
      </c>
      <c r="B434" t="s">
        <v>968</v>
      </c>
      <c r="C434" t="s">
        <v>39</v>
      </c>
      <c r="D434" t="str">
        <f t="shared" si="6"/>
        <v>CARLOS MILLASTRE ROY</v>
      </c>
      <c r="E434">
        <v>47348</v>
      </c>
      <c r="F434" t="s">
        <v>790</v>
      </c>
      <c r="G434" t="s">
        <v>19</v>
      </c>
      <c r="H434" t="s">
        <v>791</v>
      </c>
      <c r="I434" t="s">
        <v>796</v>
      </c>
      <c r="J434">
        <v>0</v>
      </c>
    </row>
    <row r="435" spans="1:10" x14ac:dyDescent="0.2">
      <c r="A435" t="s">
        <v>969</v>
      </c>
      <c r="B435" t="s">
        <v>970</v>
      </c>
      <c r="C435" t="s">
        <v>971</v>
      </c>
      <c r="D435" t="str">
        <f t="shared" si="6"/>
        <v>CAROLINA BERNA FERNANDEZ-MIRANDA</v>
      </c>
      <c r="E435">
        <v>47349</v>
      </c>
      <c r="F435" t="s">
        <v>809</v>
      </c>
      <c r="G435" t="s">
        <v>19</v>
      </c>
      <c r="H435" t="s">
        <v>791</v>
      </c>
      <c r="I435" t="s">
        <v>796</v>
      </c>
      <c r="J435">
        <v>0</v>
      </c>
    </row>
    <row r="436" spans="1:10" x14ac:dyDescent="0.2">
      <c r="A436" t="s">
        <v>127</v>
      </c>
      <c r="B436" t="s">
        <v>972</v>
      </c>
      <c r="C436" t="s">
        <v>973</v>
      </c>
      <c r="D436" t="str">
        <f t="shared" si="6"/>
        <v>M™ JOSÈ AZNAR PARICIO</v>
      </c>
      <c r="E436">
        <v>47351</v>
      </c>
      <c r="F436" t="s">
        <v>809</v>
      </c>
      <c r="G436" t="s">
        <v>657</v>
      </c>
      <c r="H436" t="s">
        <v>791</v>
      </c>
      <c r="I436" t="s">
        <v>796</v>
      </c>
      <c r="J436">
        <v>0</v>
      </c>
    </row>
    <row r="437" spans="1:10" x14ac:dyDescent="0.2">
      <c r="A437" t="s">
        <v>974</v>
      </c>
      <c r="B437" t="s">
        <v>975</v>
      </c>
      <c r="C437" t="s">
        <v>12</v>
      </c>
      <c r="D437" t="str">
        <f t="shared" si="6"/>
        <v>JOSE LUIS FORTON CITOLER</v>
      </c>
      <c r="E437">
        <v>47386</v>
      </c>
      <c r="F437" t="s">
        <v>790</v>
      </c>
      <c r="G437" t="s">
        <v>58</v>
      </c>
      <c r="H437" t="s">
        <v>791</v>
      </c>
      <c r="I437" t="s">
        <v>796</v>
      </c>
      <c r="J437">
        <v>0</v>
      </c>
    </row>
    <row r="438" spans="1:10" x14ac:dyDescent="0.2">
      <c r="A438" t="s">
        <v>224</v>
      </c>
      <c r="B438" t="s">
        <v>976</v>
      </c>
      <c r="C438" t="s">
        <v>324</v>
      </c>
      <c r="D438" t="str">
        <f t="shared" si="6"/>
        <v>JOAQUIN MARTI MOLI</v>
      </c>
      <c r="E438">
        <v>47387</v>
      </c>
      <c r="F438" t="s">
        <v>790</v>
      </c>
      <c r="G438" t="s">
        <v>58</v>
      </c>
      <c r="H438" t="s">
        <v>791</v>
      </c>
      <c r="I438" t="s">
        <v>796</v>
      </c>
      <c r="J438">
        <v>0</v>
      </c>
    </row>
    <row r="439" spans="1:10" hidden="1" x14ac:dyDescent="0.2">
      <c r="A439" t="s">
        <v>977</v>
      </c>
      <c r="B439" t="s">
        <v>978</v>
      </c>
      <c r="C439" t="s">
        <v>437</v>
      </c>
      <c r="D439" t="str">
        <f t="shared" si="6"/>
        <v>ALBA TIRAPO COMBALÕA</v>
      </c>
      <c r="E439">
        <v>47398</v>
      </c>
      <c r="F439" t="s">
        <v>809</v>
      </c>
      <c r="G439" t="s">
        <v>798</v>
      </c>
      <c r="H439" t="s">
        <v>799</v>
      </c>
      <c r="I439" t="s">
        <v>804</v>
      </c>
      <c r="J439">
        <v>0</v>
      </c>
    </row>
    <row r="440" spans="1:10" hidden="1" x14ac:dyDescent="0.2">
      <c r="A440" t="s">
        <v>979</v>
      </c>
      <c r="B440" t="s">
        <v>980</v>
      </c>
      <c r="C440" t="s">
        <v>25</v>
      </c>
      <c r="D440" t="str">
        <f t="shared" si="6"/>
        <v>FRANCISCO JAVIER LIARTE NASARRE</v>
      </c>
      <c r="E440">
        <v>47399</v>
      </c>
      <c r="F440" t="s">
        <v>790</v>
      </c>
      <c r="G440" t="s">
        <v>798</v>
      </c>
      <c r="H440" t="s">
        <v>799</v>
      </c>
      <c r="I440" t="s">
        <v>804</v>
      </c>
      <c r="J440">
        <v>0</v>
      </c>
    </row>
    <row r="441" spans="1:10" x14ac:dyDescent="0.2">
      <c r="A441" t="s">
        <v>73</v>
      </c>
      <c r="B441" t="s">
        <v>93</v>
      </c>
      <c r="C441" t="s">
        <v>22</v>
      </c>
      <c r="D441" t="str">
        <f t="shared" si="6"/>
        <v>JAVIER MARTIN SANCHEZ</v>
      </c>
      <c r="E441">
        <v>47420</v>
      </c>
      <c r="F441" t="s">
        <v>790</v>
      </c>
      <c r="G441" t="s">
        <v>465</v>
      </c>
      <c r="H441" t="s">
        <v>791</v>
      </c>
      <c r="I441" t="s">
        <v>796</v>
      </c>
      <c r="J441">
        <v>0</v>
      </c>
    </row>
    <row r="442" spans="1:10" x14ac:dyDescent="0.2">
      <c r="A442" t="s">
        <v>981</v>
      </c>
      <c r="B442" t="s">
        <v>982</v>
      </c>
      <c r="C442" t="s">
        <v>983</v>
      </c>
      <c r="D442" t="str">
        <f t="shared" si="6"/>
        <v>MARK CHEPCEL FICU</v>
      </c>
      <c r="E442">
        <v>47424</v>
      </c>
      <c r="F442" t="s">
        <v>790</v>
      </c>
      <c r="G442" t="s">
        <v>58</v>
      </c>
      <c r="H442" t="s">
        <v>791</v>
      </c>
      <c r="I442" t="s">
        <v>796</v>
      </c>
      <c r="J442">
        <v>0</v>
      </c>
    </row>
    <row r="443" spans="1:10" x14ac:dyDescent="0.2">
      <c r="A443" t="s">
        <v>279</v>
      </c>
      <c r="B443" t="s">
        <v>69</v>
      </c>
      <c r="C443" t="s">
        <v>984</v>
      </c>
      <c r="D443" t="str">
        <f t="shared" si="6"/>
        <v>ANDER BOIX DELGADO</v>
      </c>
      <c r="E443">
        <v>47425</v>
      </c>
      <c r="F443" t="s">
        <v>790</v>
      </c>
      <c r="G443" t="s">
        <v>58</v>
      </c>
      <c r="H443" t="s">
        <v>791</v>
      </c>
      <c r="I443" t="s">
        <v>796</v>
      </c>
      <c r="J443">
        <v>0</v>
      </c>
    </row>
    <row r="444" spans="1:10" x14ac:dyDescent="0.2">
      <c r="A444" t="s">
        <v>11</v>
      </c>
      <c r="B444" t="s">
        <v>985</v>
      </c>
      <c r="C444" t="s">
        <v>102</v>
      </c>
      <c r="D444" t="str">
        <f t="shared" si="6"/>
        <v>DANIEL PEREZ MONFORT</v>
      </c>
      <c r="E444">
        <v>47426</v>
      </c>
      <c r="F444" t="s">
        <v>790</v>
      </c>
      <c r="G444" t="s">
        <v>53</v>
      </c>
      <c r="H444" t="s">
        <v>791</v>
      </c>
      <c r="I444" t="s">
        <v>796</v>
      </c>
      <c r="J444">
        <v>0</v>
      </c>
    </row>
    <row r="445" spans="1:10" x14ac:dyDescent="0.2">
      <c r="A445" t="s">
        <v>986</v>
      </c>
      <c r="B445" t="s">
        <v>93</v>
      </c>
      <c r="C445" t="s">
        <v>987</v>
      </c>
      <c r="D445" t="str">
        <f t="shared" si="6"/>
        <v>YAROSLAV KOVALCHUK SANCHEZ</v>
      </c>
      <c r="E445">
        <v>47475</v>
      </c>
      <c r="F445" t="s">
        <v>790</v>
      </c>
      <c r="G445" t="s">
        <v>58</v>
      </c>
      <c r="H445" t="s">
        <v>791</v>
      </c>
      <c r="I445" t="s">
        <v>796</v>
      </c>
      <c r="J445">
        <v>0</v>
      </c>
    </row>
    <row r="446" spans="1:10" x14ac:dyDescent="0.2">
      <c r="A446" t="s">
        <v>988</v>
      </c>
      <c r="B446" t="s">
        <v>299</v>
      </c>
      <c r="C446" t="s">
        <v>989</v>
      </c>
      <c r="D446" t="str">
        <f t="shared" si="6"/>
        <v>MICAELA MATITO ROMERO</v>
      </c>
      <c r="E446">
        <v>47640</v>
      </c>
      <c r="F446" t="s">
        <v>809</v>
      </c>
      <c r="G446" t="s">
        <v>40</v>
      </c>
      <c r="H446" t="s">
        <v>791</v>
      </c>
      <c r="I446" t="s">
        <v>796</v>
      </c>
      <c r="J446">
        <v>0</v>
      </c>
    </row>
    <row r="447" spans="1:10" x14ac:dyDescent="0.2">
      <c r="A447" t="s">
        <v>201</v>
      </c>
      <c r="B447" t="s">
        <v>440</v>
      </c>
      <c r="C447" t="s">
        <v>311</v>
      </c>
      <c r="D447" t="str">
        <f t="shared" si="6"/>
        <v>HUGO HERN·NDEZ MARTÌNEZ</v>
      </c>
      <c r="E447">
        <v>47641</v>
      </c>
      <c r="F447" t="s">
        <v>790</v>
      </c>
      <c r="G447" t="s">
        <v>40</v>
      </c>
      <c r="H447" t="s">
        <v>791</v>
      </c>
      <c r="I447" t="s">
        <v>796</v>
      </c>
      <c r="J447">
        <v>0</v>
      </c>
    </row>
    <row r="448" spans="1:10" x14ac:dyDescent="0.2">
      <c r="A448" t="s">
        <v>377</v>
      </c>
      <c r="B448" t="s">
        <v>761</v>
      </c>
      <c r="C448" t="s">
        <v>990</v>
      </c>
      <c r="D448" t="str">
        <f t="shared" si="6"/>
        <v>IRIS BARRIO FERN·NDEZ</v>
      </c>
      <c r="E448">
        <v>47899</v>
      </c>
      <c r="F448" t="s">
        <v>809</v>
      </c>
      <c r="G448" t="s">
        <v>121</v>
      </c>
      <c r="H448" t="s">
        <v>791</v>
      </c>
      <c r="I448" t="s">
        <v>796</v>
      </c>
      <c r="J448">
        <v>0</v>
      </c>
    </row>
    <row r="449" spans="1:10" x14ac:dyDescent="0.2">
      <c r="A449" t="s">
        <v>377</v>
      </c>
      <c r="B449" t="s">
        <v>761</v>
      </c>
      <c r="C449" t="s">
        <v>78</v>
      </c>
      <c r="D449" t="str">
        <f t="shared" si="6"/>
        <v>PABLO BARRIO FERN·NDEZ</v>
      </c>
      <c r="E449">
        <v>47900</v>
      </c>
      <c r="F449" t="s">
        <v>790</v>
      </c>
      <c r="G449" t="s">
        <v>121</v>
      </c>
      <c r="H449" t="s">
        <v>791</v>
      </c>
      <c r="I449" t="s">
        <v>796</v>
      </c>
      <c r="J449">
        <v>0</v>
      </c>
    </row>
    <row r="450" spans="1:10" x14ac:dyDescent="0.2">
      <c r="A450" t="s">
        <v>991</v>
      </c>
      <c r="B450" t="s">
        <v>264</v>
      </c>
      <c r="C450" t="s">
        <v>52</v>
      </c>
      <c r="D450" t="str">
        <f t="shared" si="6"/>
        <v>VICTOR GAL·N MAESTRO</v>
      </c>
      <c r="E450">
        <v>47901</v>
      </c>
      <c r="F450" t="s">
        <v>790</v>
      </c>
      <c r="G450" t="s">
        <v>121</v>
      </c>
      <c r="H450" t="s">
        <v>791</v>
      </c>
      <c r="I450" t="s">
        <v>796</v>
      </c>
      <c r="J450">
        <v>0</v>
      </c>
    </row>
    <row r="451" spans="1:10" x14ac:dyDescent="0.2">
      <c r="A451" t="s">
        <v>991</v>
      </c>
      <c r="B451" t="s">
        <v>264</v>
      </c>
      <c r="C451" t="s">
        <v>992</v>
      </c>
      <c r="D451" t="str">
        <f t="shared" ref="D451:D514" si="7">_xlfn.CONCAT(C451," ",A451," ",B451)</f>
        <v>NESTOR GAL·N MAESTRO</v>
      </c>
      <c r="E451">
        <v>47902</v>
      </c>
      <c r="F451" t="s">
        <v>790</v>
      </c>
      <c r="G451" t="s">
        <v>121</v>
      </c>
      <c r="H451" t="s">
        <v>791</v>
      </c>
      <c r="I451" t="s">
        <v>796</v>
      </c>
      <c r="J451">
        <v>0</v>
      </c>
    </row>
    <row r="452" spans="1:10" x14ac:dyDescent="0.2">
      <c r="A452" t="s">
        <v>90</v>
      </c>
      <c r="B452" t="s">
        <v>993</v>
      </c>
      <c r="C452" t="s">
        <v>994</v>
      </c>
      <c r="D452" t="str">
        <f t="shared" si="7"/>
        <v>NIL LUENGO CORBATON</v>
      </c>
      <c r="E452">
        <v>47944</v>
      </c>
      <c r="F452" t="s">
        <v>790</v>
      </c>
      <c r="G452" t="s">
        <v>53</v>
      </c>
      <c r="H452" t="s">
        <v>791</v>
      </c>
      <c r="I452" t="s">
        <v>796</v>
      </c>
      <c r="J452">
        <v>0</v>
      </c>
    </row>
    <row r="453" spans="1:10" x14ac:dyDescent="0.2">
      <c r="A453" t="s">
        <v>995</v>
      </c>
      <c r="B453" t="s">
        <v>996</v>
      </c>
      <c r="C453" t="s">
        <v>59</v>
      </c>
      <c r="D453" t="str">
        <f t="shared" si="7"/>
        <v>FRANCISCO VALLEJO CRESPO</v>
      </c>
      <c r="E453">
        <v>47958</v>
      </c>
      <c r="F453" t="s">
        <v>790</v>
      </c>
      <c r="G453" t="s">
        <v>58</v>
      </c>
      <c r="H453" t="s">
        <v>791</v>
      </c>
      <c r="I453" t="s">
        <v>796</v>
      </c>
      <c r="J453">
        <v>0</v>
      </c>
    </row>
    <row r="454" spans="1:10" x14ac:dyDescent="0.2">
      <c r="A454" t="s">
        <v>997</v>
      </c>
      <c r="B454" t="s">
        <v>65</v>
      </c>
      <c r="C454" t="s">
        <v>15</v>
      </c>
      <c r="D454" t="str">
        <f t="shared" si="7"/>
        <v>JUAN MELE LOPEZ</v>
      </c>
      <c r="E454">
        <v>48051</v>
      </c>
      <c r="F454" t="s">
        <v>790</v>
      </c>
      <c r="G454" t="s">
        <v>53</v>
      </c>
      <c r="H454" t="s">
        <v>791</v>
      </c>
      <c r="I454" t="s">
        <v>796</v>
      </c>
      <c r="J454">
        <v>0</v>
      </c>
    </row>
    <row r="455" spans="1:10" x14ac:dyDescent="0.2">
      <c r="A455" t="s">
        <v>998</v>
      </c>
      <c r="B455" t="s">
        <v>340</v>
      </c>
      <c r="C455" t="s">
        <v>495</v>
      </c>
      <c r="D455" t="str">
        <f t="shared" si="7"/>
        <v>MARC BAGUE SERRA</v>
      </c>
      <c r="E455">
        <v>48053</v>
      </c>
      <c r="F455" t="s">
        <v>790</v>
      </c>
      <c r="G455" t="s">
        <v>53</v>
      </c>
      <c r="H455" t="s">
        <v>791</v>
      </c>
      <c r="I455" t="s">
        <v>796</v>
      </c>
      <c r="J455">
        <v>0</v>
      </c>
    </row>
    <row r="456" spans="1:10" x14ac:dyDescent="0.2">
      <c r="A456" t="s">
        <v>999</v>
      </c>
      <c r="B456" t="s">
        <v>1000</v>
      </c>
      <c r="C456" t="s">
        <v>957</v>
      </c>
      <c r="D456" t="str">
        <f t="shared" si="7"/>
        <v>SAMUEL LA SIERRA BELSUE</v>
      </c>
      <c r="E456">
        <v>48112</v>
      </c>
      <c r="F456" t="s">
        <v>790</v>
      </c>
      <c r="G456" t="s">
        <v>58</v>
      </c>
      <c r="H456" t="s">
        <v>791</v>
      </c>
      <c r="I456" t="s">
        <v>796</v>
      </c>
      <c r="J456">
        <v>0</v>
      </c>
    </row>
    <row r="457" spans="1:10" x14ac:dyDescent="0.2">
      <c r="A457" t="s">
        <v>131</v>
      </c>
      <c r="B457" t="s">
        <v>1001</v>
      </c>
      <c r="C457" t="s">
        <v>28</v>
      </c>
      <c r="D457" t="str">
        <f t="shared" si="7"/>
        <v>ALEJANDRO DOMINGUEZ CABEDO</v>
      </c>
      <c r="E457">
        <v>48113</v>
      </c>
      <c r="F457" t="s">
        <v>790</v>
      </c>
      <c r="G457" t="s">
        <v>58</v>
      </c>
      <c r="H457" t="s">
        <v>791</v>
      </c>
      <c r="I457" t="s">
        <v>796</v>
      </c>
      <c r="J457">
        <v>0</v>
      </c>
    </row>
    <row r="458" spans="1:10" x14ac:dyDescent="0.2">
      <c r="A458" t="s">
        <v>1002</v>
      </c>
      <c r="C458" t="s">
        <v>1003</v>
      </c>
      <c r="D458" t="str">
        <f t="shared" si="7"/>
        <v xml:space="preserve">MARYO GABRIEL ASINU </v>
      </c>
      <c r="E458">
        <v>48114</v>
      </c>
      <c r="F458" t="s">
        <v>790</v>
      </c>
      <c r="G458" t="s">
        <v>58</v>
      </c>
      <c r="H458" t="s">
        <v>791</v>
      </c>
      <c r="I458" t="s">
        <v>796</v>
      </c>
      <c r="J458">
        <v>0</v>
      </c>
    </row>
    <row r="459" spans="1:10" x14ac:dyDescent="0.2">
      <c r="A459" t="s">
        <v>1004</v>
      </c>
      <c r="B459" t="s">
        <v>1005</v>
      </c>
      <c r="C459" t="s">
        <v>1006</v>
      </c>
      <c r="D459" t="str">
        <f t="shared" si="7"/>
        <v>CELSO SAMPIETRO PUTUELO</v>
      </c>
      <c r="E459">
        <v>48117</v>
      </c>
      <c r="F459" t="s">
        <v>790</v>
      </c>
      <c r="G459" t="s">
        <v>58</v>
      </c>
      <c r="H459" t="s">
        <v>791</v>
      </c>
      <c r="I459" t="s">
        <v>796</v>
      </c>
      <c r="J459">
        <v>0</v>
      </c>
    </row>
    <row r="460" spans="1:10" x14ac:dyDescent="0.2">
      <c r="A460" t="s">
        <v>1004</v>
      </c>
      <c r="B460" t="s">
        <v>1005</v>
      </c>
      <c r="C460" t="s">
        <v>215</v>
      </c>
      <c r="D460" t="str">
        <f t="shared" si="7"/>
        <v>JESUS SAMPIETRO PUTUELO</v>
      </c>
      <c r="E460">
        <v>48118</v>
      </c>
      <c r="F460" t="s">
        <v>790</v>
      </c>
      <c r="G460" t="s">
        <v>58</v>
      </c>
      <c r="H460" t="s">
        <v>791</v>
      </c>
      <c r="I460" t="s">
        <v>796</v>
      </c>
      <c r="J460">
        <v>0</v>
      </c>
    </row>
    <row r="461" spans="1:10" x14ac:dyDescent="0.2">
      <c r="A461" t="s">
        <v>17</v>
      </c>
      <c r="B461" t="s">
        <v>309</v>
      </c>
      <c r="C461" t="s">
        <v>222</v>
      </c>
      <c r="D461" t="str">
        <f t="shared" si="7"/>
        <v>LORIEN RUIZ CALVO</v>
      </c>
      <c r="E461">
        <v>48119</v>
      </c>
      <c r="F461" t="s">
        <v>790</v>
      </c>
      <c r="G461" t="s">
        <v>58</v>
      </c>
      <c r="H461" t="s">
        <v>791</v>
      </c>
      <c r="I461" t="s">
        <v>796</v>
      </c>
      <c r="J461">
        <v>0</v>
      </c>
    </row>
    <row r="462" spans="1:10" x14ac:dyDescent="0.2">
      <c r="A462" t="s">
        <v>1007</v>
      </c>
      <c r="B462" t="s">
        <v>372</v>
      </c>
      <c r="C462" t="s">
        <v>32</v>
      </c>
      <c r="D462" t="str">
        <f t="shared" si="7"/>
        <v>JORGE TRENS RODA</v>
      </c>
      <c r="E462">
        <v>48120</v>
      </c>
      <c r="F462" t="s">
        <v>790</v>
      </c>
      <c r="G462" t="s">
        <v>58</v>
      </c>
      <c r="H462" t="s">
        <v>791</v>
      </c>
      <c r="I462" t="s">
        <v>796</v>
      </c>
      <c r="J462">
        <v>0</v>
      </c>
    </row>
    <row r="463" spans="1:10" x14ac:dyDescent="0.2">
      <c r="A463" t="s">
        <v>1008</v>
      </c>
      <c r="B463" t="s">
        <v>1009</v>
      </c>
      <c r="C463" t="s">
        <v>141</v>
      </c>
      <c r="D463" t="str">
        <f t="shared" si="7"/>
        <v>LUCAS ALPIN NEVOT</v>
      </c>
      <c r="E463">
        <v>48121</v>
      </c>
      <c r="F463" t="s">
        <v>790</v>
      </c>
      <c r="G463" t="s">
        <v>58</v>
      </c>
      <c r="H463" t="s">
        <v>791</v>
      </c>
      <c r="I463" t="s">
        <v>796</v>
      </c>
      <c r="J463">
        <v>0</v>
      </c>
    </row>
    <row r="464" spans="1:10" x14ac:dyDescent="0.2">
      <c r="A464" t="s">
        <v>11</v>
      </c>
      <c r="B464" t="s">
        <v>1010</v>
      </c>
      <c r="C464" t="s">
        <v>1011</v>
      </c>
      <c r="D464" t="str">
        <f t="shared" si="7"/>
        <v>BRIAN PEREZ VALERA</v>
      </c>
      <c r="E464">
        <v>48312</v>
      </c>
      <c r="F464" t="s">
        <v>790</v>
      </c>
      <c r="G464" t="s">
        <v>40</v>
      </c>
      <c r="H464" t="s">
        <v>791</v>
      </c>
      <c r="I464" t="s">
        <v>796</v>
      </c>
      <c r="J464">
        <v>0</v>
      </c>
    </row>
    <row r="465" spans="1:10" x14ac:dyDescent="0.2">
      <c r="A465" t="s">
        <v>1012</v>
      </c>
      <c r="B465" t="s">
        <v>1013</v>
      </c>
      <c r="C465" t="s">
        <v>78</v>
      </c>
      <c r="D465" t="str">
        <f t="shared" si="7"/>
        <v>PABLO ESQUES BLANCO</v>
      </c>
      <c r="E465">
        <v>48322</v>
      </c>
      <c r="F465" t="s">
        <v>790</v>
      </c>
      <c r="G465" t="s">
        <v>1014</v>
      </c>
      <c r="H465" t="s">
        <v>791</v>
      </c>
      <c r="I465" t="s">
        <v>796</v>
      </c>
      <c r="J465">
        <v>0</v>
      </c>
    </row>
    <row r="466" spans="1:10" x14ac:dyDescent="0.2">
      <c r="A466" t="s">
        <v>1015</v>
      </c>
      <c r="B466" t="s">
        <v>1016</v>
      </c>
      <c r="C466" t="s">
        <v>204</v>
      </c>
      <c r="D466" t="str">
        <f t="shared" si="7"/>
        <v>OSCAR CASERO CABEZON</v>
      </c>
      <c r="E466">
        <v>48323</v>
      </c>
      <c r="F466" t="s">
        <v>790</v>
      </c>
      <c r="G466" t="s">
        <v>1014</v>
      </c>
      <c r="H466" t="s">
        <v>791</v>
      </c>
      <c r="I466" t="s">
        <v>796</v>
      </c>
      <c r="J466">
        <v>0</v>
      </c>
    </row>
    <row r="467" spans="1:10" x14ac:dyDescent="0.2">
      <c r="A467" t="s">
        <v>1017</v>
      </c>
      <c r="B467" t="s">
        <v>21</v>
      </c>
      <c r="C467" t="s">
        <v>47</v>
      </c>
      <c r="D467" t="str">
        <f t="shared" si="7"/>
        <v>LUIS ESQUERRA GRACIA</v>
      </c>
      <c r="E467">
        <v>48324</v>
      </c>
      <c r="F467" t="s">
        <v>790</v>
      </c>
      <c r="G467" t="s">
        <v>1014</v>
      </c>
      <c r="H467" t="s">
        <v>791</v>
      </c>
      <c r="I467" t="s">
        <v>796</v>
      </c>
      <c r="J467">
        <v>0</v>
      </c>
    </row>
    <row r="468" spans="1:10" x14ac:dyDescent="0.2">
      <c r="A468" t="s">
        <v>1018</v>
      </c>
      <c r="B468" t="s">
        <v>1019</v>
      </c>
      <c r="C468" t="s">
        <v>1020</v>
      </c>
      <c r="D468" t="str">
        <f t="shared" si="7"/>
        <v>ADORINAM A—A—OS DIEZ</v>
      </c>
      <c r="E468">
        <v>48325</v>
      </c>
      <c r="F468" t="s">
        <v>790</v>
      </c>
      <c r="G468" t="s">
        <v>1014</v>
      </c>
      <c r="H468" t="s">
        <v>791</v>
      </c>
      <c r="I468" t="s">
        <v>796</v>
      </c>
      <c r="J468">
        <v>0</v>
      </c>
    </row>
    <row r="469" spans="1:10" x14ac:dyDescent="0.2">
      <c r="A469" t="s">
        <v>1021</v>
      </c>
      <c r="B469" t="s">
        <v>1022</v>
      </c>
      <c r="C469" t="s">
        <v>72</v>
      </c>
      <c r="D469" t="str">
        <f t="shared" si="7"/>
        <v>HECTOR CASTELLANOS SOBRINO</v>
      </c>
      <c r="E469">
        <v>48326</v>
      </c>
      <c r="F469" t="s">
        <v>790</v>
      </c>
      <c r="G469" t="s">
        <v>1014</v>
      </c>
      <c r="H469" t="s">
        <v>791</v>
      </c>
      <c r="I469" t="s">
        <v>796</v>
      </c>
      <c r="J469">
        <v>0</v>
      </c>
    </row>
    <row r="470" spans="1:10" x14ac:dyDescent="0.2">
      <c r="A470" t="s">
        <v>1023</v>
      </c>
      <c r="B470" t="s">
        <v>361</v>
      </c>
      <c r="C470" t="s">
        <v>78</v>
      </c>
      <c r="D470" t="str">
        <f t="shared" si="7"/>
        <v>PABLO GOBANTES ASCASO</v>
      </c>
      <c r="E470">
        <v>48327</v>
      </c>
      <c r="F470" t="s">
        <v>790</v>
      </c>
      <c r="G470" t="s">
        <v>1014</v>
      </c>
      <c r="H470" t="s">
        <v>791</v>
      </c>
      <c r="I470" t="s">
        <v>796</v>
      </c>
      <c r="J470">
        <v>0</v>
      </c>
    </row>
    <row r="471" spans="1:10" x14ac:dyDescent="0.2">
      <c r="A471" t="s">
        <v>1024</v>
      </c>
      <c r="B471" t="s">
        <v>11</v>
      </c>
      <c r="C471" t="s">
        <v>1025</v>
      </c>
      <c r="D471" t="str">
        <f t="shared" si="7"/>
        <v>LIZER MESA PEREZ</v>
      </c>
      <c r="E471">
        <v>48328</v>
      </c>
      <c r="F471" t="s">
        <v>790</v>
      </c>
      <c r="G471" t="s">
        <v>1014</v>
      </c>
      <c r="H471" t="s">
        <v>791</v>
      </c>
      <c r="I471" t="s">
        <v>796</v>
      </c>
      <c r="J471">
        <v>0</v>
      </c>
    </row>
    <row r="472" spans="1:10" x14ac:dyDescent="0.2">
      <c r="A472" t="s">
        <v>1024</v>
      </c>
      <c r="B472" t="s">
        <v>1026</v>
      </c>
      <c r="C472" t="s">
        <v>98</v>
      </c>
      <c r="D472" t="str">
        <f t="shared" si="7"/>
        <v>SERGIO MESA RAYA</v>
      </c>
      <c r="E472">
        <v>48329</v>
      </c>
      <c r="F472" t="s">
        <v>790</v>
      </c>
      <c r="G472" t="s">
        <v>1014</v>
      </c>
      <c r="H472" t="s">
        <v>791</v>
      </c>
      <c r="I472" t="s">
        <v>796</v>
      </c>
      <c r="J472">
        <v>0</v>
      </c>
    </row>
    <row r="473" spans="1:10" x14ac:dyDescent="0.2">
      <c r="A473" t="s">
        <v>1027</v>
      </c>
      <c r="C473" t="s">
        <v>1028</v>
      </c>
      <c r="D473" t="str">
        <f t="shared" si="7"/>
        <v xml:space="preserve">SIMONA TUDORICA </v>
      </c>
      <c r="E473">
        <v>48330</v>
      </c>
      <c r="F473" t="s">
        <v>809</v>
      </c>
      <c r="G473" t="s">
        <v>1014</v>
      </c>
      <c r="H473" t="s">
        <v>791</v>
      </c>
      <c r="I473" t="s">
        <v>796</v>
      </c>
      <c r="J473">
        <v>0</v>
      </c>
    </row>
    <row r="474" spans="1:10" x14ac:dyDescent="0.2">
      <c r="A474" t="s">
        <v>38</v>
      </c>
      <c r="B474" t="s">
        <v>1029</v>
      </c>
      <c r="C474" t="s">
        <v>78</v>
      </c>
      <c r="D474" t="str">
        <f t="shared" si="7"/>
        <v>PABLO ALFONSO MATUTE</v>
      </c>
      <c r="E474">
        <v>48331</v>
      </c>
      <c r="F474" t="s">
        <v>790</v>
      </c>
      <c r="G474" t="s">
        <v>1014</v>
      </c>
      <c r="H474" t="s">
        <v>791</v>
      </c>
      <c r="I474" t="s">
        <v>796</v>
      </c>
      <c r="J474">
        <v>0</v>
      </c>
    </row>
    <row r="475" spans="1:10" x14ac:dyDescent="0.2">
      <c r="A475" t="s">
        <v>1030</v>
      </c>
      <c r="B475" t="s">
        <v>1031</v>
      </c>
      <c r="C475" t="s">
        <v>1032</v>
      </c>
      <c r="D475" t="str">
        <f t="shared" si="7"/>
        <v>BORIS JERIEL VILLAVICENCIO PARRAGA</v>
      </c>
      <c r="E475">
        <v>48363</v>
      </c>
      <c r="F475" t="s">
        <v>790</v>
      </c>
      <c r="G475" t="s">
        <v>19</v>
      </c>
      <c r="H475" t="s">
        <v>791</v>
      </c>
      <c r="I475" t="s">
        <v>797</v>
      </c>
      <c r="J475">
        <v>0</v>
      </c>
    </row>
    <row r="476" spans="1:10" x14ac:dyDescent="0.2">
      <c r="A476" t="s">
        <v>1033</v>
      </c>
      <c r="B476" t="s">
        <v>93</v>
      </c>
      <c r="C476" t="s">
        <v>1034</v>
      </c>
      <c r="D476" t="str">
        <f t="shared" si="7"/>
        <v>JOSE MARIA PERERA SANCHEZ</v>
      </c>
      <c r="E476">
        <v>48365</v>
      </c>
      <c r="F476" t="s">
        <v>790</v>
      </c>
      <c r="G476" t="s">
        <v>465</v>
      </c>
      <c r="H476" t="s">
        <v>791</v>
      </c>
      <c r="I476" t="s">
        <v>792</v>
      </c>
      <c r="J476">
        <v>0</v>
      </c>
    </row>
    <row r="477" spans="1:10" x14ac:dyDescent="0.2">
      <c r="A477" t="s">
        <v>212</v>
      </c>
      <c r="B477" t="s">
        <v>1035</v>
      </c>
      <c r="C477" t="s">
        <v>160</v>
      </c>
      <c r="D477" t="str">
        <f t="shared" si="7"/>
        <v>MARIA ISABEL RODRIGUEZ CIDON</v>
      </c>
      <c r="E477">
        <v>48366</v>
      </c>
      <c r="F477" t="s">
        <v>809</v>
      </c>
      <c r="G477" t="s">
        <v>465</v>
      </c>
      <c r="H477" t="s">
        <v>791</v>
      </c>
      <c r="I477" t="s">
        <v>792</v>
      </c>
      <c r="J477">
        <v>0</v>
      </c>
    </row>
    <row r="478" spans="1:10" x14ac:dyDescent="0.2">
      <c r="A478" t="s">
        <v>1036</v>
      </c>
      <c r="B478" t="s">
        <v>42</v>
      </c>
      <c r="C478" t="s">
        <v>89</v>
      </c>
      <c r="D478" t="str">
        <f t="shared" si="7"/>
        <v>DAVID CAPDEVILLA FERRER</v>
      </c>
      <c r="E478">
        <v>48367</v>
      </c>
      <c r="F478" t="s">
        <v>790</v>
      </c>
      <c r="G478" t="s">
        <v>465</v>
      </c>
      <c r="H478" t="s">
        <v>791</v>
      </c>
      <c r="I478" t="s">
        <v>792</v>
      </c>
      <c r="J478">
        <v>0</v>
      </c>
    </row>
    <row r="479" spans="1:10" x14ac:dyDescent="0.2">
      <c r="A479" t="s">
        <v>51</v>
      </c>
      <c r="B479" t="s">
        <v>466</v>
      </c>
      <c r="C479" t="s">
        <v>1037</v>
      </c>
      <c r="D479" t="str">
        <f t="shared" si="7"/>
        <v>MARIA DEL CARMEN ARREGUI MORENO</v>
      </c>
      <c r="E479">
        <v>48368</v>
      </c>
      <c r="F479" t="s">
        <v>809</v>
      </c>
      <c r="G479" t="s">
        <v>465</v>
      </c>
      <c r="H479" t="s">
        <v>791</v>
      </c>
      <c r="I479" t="s">
        <v>792</v>
      </c>
      <c r="J479">
        <v>0</v>
      </c>
    </row>
    <row r="480" spans="1:10" x14ac:dyDescent="0.2">
      <c r="A480" t="s">
        <v>65</v>
      </c>
      <c r="B480" t="s">
        <v>81</v>
      </c>
      <c r="C480" t="s">
        <v>52</v>
      </c>
      <c r="D480" t="str">
        <f t="shared" si="7"/>
        <v>VICTOR LOPEZ VAL</v>
      </c>
      <c r="E480">
        <v>48420</v>
      </c>
      <c r="F480" t="s">
        <v>790</v>
      </c>
      <c r="G480" t="s">
        <v>1014</v>
      </c>
      <c r="H480" t="s">
        <v>791</v>
      </c>
      <c r="I480" t="s">
        <v>796</v>
      </c>
      <c r="J480">
        <v>0</v>
      </c>
    </row>
    <row r="481" spans="1:10" x14ac:dyDescent="0.2">
      <c r="A481" t="s">
        <v>21</v>
      </c>
      <c r="B481" t="s">
        <v>1038</v>
      </c>
      <c r="C481" t="s">
        <v>1039</v>
      </c>
      <c r="D481" t="str">
        <f t="shared" si="7"/>
        <v>JOSE GRACIA HIGUERAS</v>
      </c>
      <c r="E481">
        <v>48487</v>
      </c>
      <c r="F481" t="s">
        <v>790</v>
      </c>
      <c r="G481" t="s">
        <v>121</v>
      </c>
      <c r="H481" t="s">
        <v>791</v>
      </c>
      <c r="I481" t="s">
        <v>796</v>
      </c>
      <c r="J481">
        <v>0</v>
      </c>
    </row>
    <row r="482" spans="1:10" x14ac:dyDescent="0.2">
      <c r="A482" t="s">
        <v>1040</v>
      </c>
      <c r="C482" t="s">
        <v>1041</v>
      </c>
      <c r="D482" t="str">
        <f t="shared" si="7"/>
        <v xml:space="preserve">MATHILDE VOUILLAMOZ </v>
      </c>
      <c r="E482">
        <v>48488</v>
      </c>
      <c r="F482" t="s">
        <v>809</v>
      </c>
      <c r="G482" t="s">
        <v>121</v>
      </c>
      <c r="H482" t="s">
        <v>791</v>
      </c>
      <c r="I482" t="s">
        <v>796</v>
      </c>
      <c r="J482">
        <v>0</v>
      </c>
    </row>
    <row r="483" spans="1:10" x14ac:dyDescent="0.2">
      <c r="A483" t="s">
        <v>1042</v>
      </c>
      <c r="B483" t="s">
        <v>568</v>
      </c>
      <c r="C483" t="s">
        <v>102</v>
      </c>
      <c r="D483" t="str">
        <f t="shared" si="7"/>
        <v>DANIEL SOTO RAMOS</v>
      </c>
      <c r="E483">
        <v>48508</v>
      </c>
      <c r="F483" t="s">
        <v>790</v>
      </c>
      <c r="G483" t="s">
        <v>465</v>
      </c>
      <c r="H483" t="s">
        <v>791</v>
      </c>
      <c r="I483" t="s">
        <v>796</v>
      </c>
      <c r="J483">
        <v>0</v>
      </c>
    </row>
    <row r="484" spans="1:10" x14ac:dyDescent="0.2">
      <c r="A484" t="s">
        <v>374</v>
      </c>
      <c r="B484" t="s">
        <v>208</v>
      </c>
      <c r="C484" t="s">
        <v>1043</v>
      </c>
      <c r="D484" t="str">
        <f t="shared" si="7"/>
        <v>IAGO GARCÌA PUEYO</v>
      </c>
      <c r="E484">
        <v>48579</v>
      </c>
      <c r="F484" t="s">
        <v>790</v>
      </c>
      <c r="G484" t="s">
        <v>40</v>
      </c>
      <c r="H484" t="s">
        <v>791</v>
      </c>
      <c r="I484" t="s">
        <v>792</v>
      </c>
      <c r="J484">
        <v>0</v>
      </c>
    </row>
    <row r="485" spans="1:10" x14ac:dyDescent="0.2">
      <c r="A485" t="s">
        <v>131</v>
      </c>
      <c r="B485" t="s">
        <v>1044</v>
      </c>
      <c r="C485" t="s">
        <v>312</v>
      </c>
      <c r="D485" t="str">
        <f t="shared" si="7"/>
        <v>PEDRO DOMINGUEZ PALAO</v>
      </c>
      <c r="E485">
        <v>48580</v>
      </c>
      <c r="F485" t="s">
        <v>790</v>
      </c>
      <c r="G485" t="s">
        <v>308</v>
      </c>
      <c r="H485" t="s">
        <v>791</v>
      </c>
      <c r="I485" t="s">
        <v>796</v>
      </c>
      <c r="J485">
        <v>0</v>
      </c>
    </row>
    <row r="486" spans="1:10" x14ac:dyDescent="0.2">
      <c r="A486" t="s">
        <v>131</v>
      </c>
      <c r="B486" t="s">
        <v>1044</v>
      </c>
      <c r="C486" t="s">
        <v>38</v>
      </c>
      <c r="D486" t="str">
        <f t="shared" si="7"/>
        <v>ALFONSO DOMINGUEZ PALAO</v>
      </c>
      <c r="E486">
        <v>48581</v>
      </c>
      <c r="F486" t="s">
        <v>790</v>
      </c>
      <c r="G486" t="s">
        <v>308</v>
      </c>
      <c r="H486" t="s">
        <v>791</v>
      </c>
      <c r="I486" t="s">
        <v>796</v>
      </c>
      <c r="J486">
        <v>0</v>
      </c>
    </row>
    <row r="487" spans="1:10" x14ac:dyDescent="0.2">
      <c r="A487" t="s">
        <v>1045</v>
      </c>
      <c r="B487" t="s">
        <v>1046</v>
      </c>
      <c r="C487" t="s">
        <v>207</v>
      </c>
      <c r="D487" t="str">
        <f t="shared" si="7"/>
        <v>ANTONIO DIVI BUESO</v>
      </c>
      <c r="E487">
        <v>48582</v>
      </c>
      <c r="F487" t="s">
        <v>790</v>
      </c>
      <c r="G487" t="s">
        <v>308</v>
      </c>
      <c r="H487" t="s">
        <v>791</v>
      </c>
      <c r="I487" t="s">
        <v>796</v>
      </c>
      <c r="J487">
        <v>0</v>
      </c>
    </row>
    <row r="488" spans="1:10" x14ac:dyDescent="0.2">
      <c r="A488" t="s">
        <v>455</v>
      </c>
      <c r="B488" t="s">
        <v>87</v>
      </c>
      <c r="C488" t="s">
        <v>205</v>
      </c>
      <c r="D488" t="str">
        <f t="shared" si="7"/>
        <v>MATEO ABADIA CASTILLO</v>
      </c>
      <c r="E488">
        <v>48583</v>
      </c>
      <c r="F488" t="s">
        <v>790</v>
      </c>
      <c r="G488" t="s">
        <v>308</v>
      </c>
      <c r="H488" t="s">
        <v>791</v>
      </c>
      <c r="I488" t="s">
        <v>796</v>
      </c>
      <c r="J488">
        <v>0</v>
      </c>
    </row>
    <row r="489" spans="1:10" x14ac:dyDescent="0.2">
      <c r="A489" t="s">
        <v>1047</v>
      </c>
      <c r="B489" t="s">
        <v>26</v>
      </c>
      <c r="C489" t="s">
        <v>1048</v>
      </c>
      <c r="D489" t="str">
        <f t="shared" si="7"/>
        <v>BENJAMIN COGOLLUDO GARCIA</v>
      </c>
      <c r="E489">
        <v>48584</v>
      </c>
      <c r="F489" t="s">
        <v>790</v>
      </c>
      <c r="G489" t="s">
        <v>308</v>
      </c>
      <c r="H489" t="s">
        <v>791</v>
      </c>
      <c r="I489" t="s">
        <v>796</v>
      </c>
      <c r="J489">
        <v>0</v>
      </c>
    </row>
    <row r="490" spans="1:10" x14ac:dyDescent="0.2">
      <c r="A490" t="s">
        <v>71</v>
      </c>
      <c r="B490" t="s">
        <v>56</v>
      </c>
      <c r="C490" t="s">
        <v>32</v>
      </c>
      <c r="D490" t="str">
        <f t="shared" si="7"/>
        <v>JORGE GONZALEZ SANZ</v>
      </c>
      <c r="E490">
        <v>48586</v>
      </c>
      <c r="F490" t="s">
        <v>790</v>
      </c>
      <c r="G490" t="s">
        <v>308</v>
      </c>
      <c r="H490" t="s">
        <v>791</v>
      </c>
      <c r="I490" t="s">
        <v>796</v>
      </c>
      <c r="J490">
        <v>0</v>
      </c>
    </row>
    <row r="491" spans="1:10" x14ac:dyDescent="0.2">
      <c r="A491" t="s">
        <v>1049</v>
      </c>
      <c r="B491" t="s">
        <v>466</v>
      </c>
      <c r="C491" t="s">
        <v>143</v>
      </c>
      <c r="D491" t="str">
        <f t="shared" si="7"/>
        <v>ALVARO ROMANO MORENO</v>
      </c>
      <c r="E491">
        <v>48588</v>
      </c>
      <c r="F491" t="s">
        <v>790</v>
      </c>
      <c r="G491" t="s">
        <v>308</v>
      </c>
      <c r="H491" t="s">
        <v>791</v>
      </c>
      <c r="I491" t="s">
        <v>796</v>
      </c>
      <c r="J491">
        <v>0</v>
      </c>
    </row>
    <row r="492" spans="1:10" x14ac:dyDescent="0.2">
      <c r="A492" t="s">
        <v>431</v>
      </c>
      <c r="B492" t="s">
        <v>65</v>
      </c>
      <c r="C492" t="s">
        <v>836</v>
      </c>
      <c r="D492" t="str">
        <f t="shared" si="7"/>
        <v>IZAN LEON LOPEZ</v>
      </c>
      <c r="E492">
        <v>48589</v>
      </c>
      <c r="F492" t="s">
        <v>790</v>
      </c>
      <c r="G492" t="s">
        <v>308</v>
      </c>
      <c r="H492" t="s">
        <v>791</v>
      </c>
      <c r="I492" t="s">
        <v>796</v>
      </c>
      <c r="J492">
        <v>0</v>
      </c>
    </row>
    <row r="493" spans="1:10" x14ac:dyDescent="0.2">
      <c r="A493" t="s">
        <v>88</v>
      </c>
      <c r="B493" t="s">
        <v>1050</v>
      </c>
      <c r="C493" t="s">
        <v>89</v>
      </c>
      <c r="D493" t="str">
        <f t="shared" si="7"/>
        <v>DAVID MARTINEZ FRAGUAS</v>
      </c>
      <c r="E493">
        <v>48590</v>
      </c>
      <c r="F493" t="s">
        <v>790</v>
      </c>
      <c r="G493" t="s">
        <v>308</v>
      </c>
      <c r="H493" t="s">
        <v>791</v>
      </c>
      <c r="I493" t="s">
        <v>796</v>
      </c>
      <c r="J493">
        <v>0</v>
      </c>
    </row>
    <row r="494" spans="1:10" x14ac:dyDescent="0.2">
      <c r="A494" t="s">
        <v>138</v>
      </c>
      <c r="B494" t="s">
        <v>26</v>
      </c>
      <c r="C494" t="s">
        <v>73</v>
      </c>
      <c r="D494" t="str">
        <f t="shared" si="7"/>
        <v>MARTIN MOYA GARCIA</v>
      </c>
      <c r="E494">
        <v>48591</v>
      </c>
      <c r="F494" t="s">
        <v>790</v>
      </c>
      <c r="G494" t="s">
        <v>308</v>
      </c>
      <c r="H494" t="s">
        <v>791</v>
      </c>
      <c r="I494" t="s">
        <v>796</v>
      </c>
      <c r="J494">
        <v>0</v>
      </c>
    </row>
    <row r="495" spans="1:10" x14ac:dyDescent="0.2">
      <c r="A495" t="s">
        <v>268</v>
      </c>
      <c r="B495" t="s">
        <v>1051</v>
      </c>
      <c r="C495" t="s">
        <v>1052</v>
      </c>
      <c r="D495" t="str">
        <f t="shared" si="7"/>
        <v>BRUNO CORBI GUTIERREZ</v>
      </c>
      <c r="E495">
        <v>48592</v>
      </c>
      <c r="F495" t="s">
        <v>790</v>
      </c>
      <c r="G495" t="s">
        <v>308</v>
      </c>
      <c r="H495" t="s">
        <v>791</v>
      </c>
      <c r="I495" t="s">
        <v>796</v>
      </c>
      <c r="J495">
        <v>0</v>
      </c>
    </row>
    <row r="496" spans="1:10" x14ac:dyDescent="0.2">
      <c r="A496" t="s">
        <v>26</v>
      </c>
      <c r="B496" t="s">
        <v>466</v>
      </c>
      <c r="C496" t="s">
        <v>185</v>
      </c>
      <c r="D496" t="str">
        <f t="shared" si="7"/>
        <v>ANGEL GARCIA MORENO</v>
      </c>
      <c r="E496">
        <v>48593</v>
      </c>
      <c r="F496" t="s">
        <v>790</v>
      </c>
      <c r="G496" t="s">
        <v>308</v>
      </c>
      <c r="H496" t="s">
        <v>791</v>
      </c>
      <c r="I496" t="s">
        <v>796</v>
      </c>
      <c r="J496">
        <v>0</v>
      </c>
    </row>
    <row r="497" spans="1:10" x14ac:dyDescent="0.2">
      <c r="A497" t="s">
        <v>1053</v>
      </c>
      <c r="B497" t="s">
        <v>11</v>
      </c>
      <c r="C497" t="s">
        <v>73</v>
      </c>
      <c r="D497" t="str">
        <f t="shared" si="7"/>
        <v>MARTIN FRONTON PEREZ</v>
      </c>
      <c r="E497">
        <v>48630</v>
      </c>
      <c r="F497" t="s">
        <v>790</v>
      </c>
      <c r="G497" t="s">
        <v>58</v>
      </c>
      <c r="H497" t="s">
        <v>791</v>
      </c>
      <c r="I497" t="s">
        <v>796</v>
      </c>
      <c r="J497">
        <v>0</v>
      </c>
    </row>
    <row r="498" spans="1:10" x14ac:dyDescent="0.2">
      <c r="A498" t="s">
        <v>1054</v>
      </c>
      <c r="B498" t="s">
        <v>228</v>
      </c>
      <c r="C498" t="s">
        <v>228</v>
      </c>
      <c r="D498" t="str">
        <f t="shared" si="7"/>
        <v>ALVAREZ CASCAROSA ALVAREZ</v>
      </c>
      <c r="E498">
        <v>48631</v>
      </c>
      <c r="F498" t="s">
        <v>790</v>
      </c>
      <c r="G498" t="s">
        <v>58</v>
      </c>
      <c r="H498" t="s">
        <v>791</v>
      </c>
      <c r="I498" t="s">
        <v>796</v>
      </c>
      <c r="J498">
        <v>0</v>
      </c>
    </row>
    <row r="499" spans="1:10" x14ac:dyDescent="0.2">
      <c r="A499" t="s">
        <v>69</v>
      </c>
      <c r="B499" t="s">
        <v>1055</v>
      </c>
      <c r="C499" t="s">
        <v>113</v>
      </c>
      <c r="D499" t="str">
        <f t="shared" si="7"/>
        <v>TELMO DELGADO ARNER</v>
      </c>
      <c r="E499">
        <v>48632</v>
      </c>
      <c r="F499" t="s">
        <v>790</v>
      </c>
      <c r="G499" t="s">
        <v>58</v>
      </c>
      <c r="H499" t="s">
        <v>791</v>
      </c>
      <c r="I499" t="s">
        <v>796</v>
      </c>
      <c r="J499">
        <v>0</v>
      </c>
    </row>
    <row r="500" spans="1:10" x14ac:dyDescent="0.2">
      <c r="A500" t="s">
        <v>1056</v>
      </c>
      <c r="B500" t="s">
        <v>1057</v>
      </c>
      <c r="C500" t="s">
        <v>376</v>
      </c>
      <c r="D500" t="str">
        <f t="shared" si="7"/>
        <v>ALEX NADAL DOMENECH</v>
      </c>
      <c r="E500">
        <v>48633</v>
      </c>
      <c r="F500" t="s">
        <v>790</v>
      </c>
      <c r="G500" t="s">
        <v>58</v>
      </c>
      <c r="H500" t="s">
        <v>791</v>
      </c>
      <c r="I500" t="s">
        <v>796</v>
      </c>
      <c r="J500">
        <v>0</v>
      </c>
    </row>
    <row r="501" spans="1:10" x14ac:dyDescent="0.2">
      <c r="A501" t="s">
        <v>49</v>
      </c>
      <c r="B501" t="s">
        <v>205</v>
      </c>
      <c r="C501" t="s">
        <v>1058</v>
      </c>
      <c r="D501" t="str">
        <f t="shared" si="7"/>
        <v>ASIER PASCUAL MATEO</v>
      </c>
      <c r="E501">
        <v>48634</v>
      </c>
      <c r="F501" t="s">
        <v>790</v>
      </c>
      <c r="G501" t="s">
        <v>58</v>
      </c>
      <c r="H501" t="s">
        <v>791</v>
      </c>
      <c r="I501" t="s">
        <v>796</v>
      </c>
      <c r="J501">
        <v>0</v>
      </c>
    </row>
    <row r="502" spans="1:10" x14ac:dyDescent="0.2">
      <c r="A502" t="s">
        <v>1059</v>
      </c>
      <c r="B502" t="s">
        <v>42</v>
      </c>
      <c r="C502" t="s">
        <v>311</v>
      </c>
      <c r="D502" t="str">
        <f t="shared" si="7"/>
        <v>HUGO PISA FERRER</v>
      </c>
      <c r="E502">
        <v>48635</v>
      </c>
      <c r="F502" t="s">
        <v>790</v>
      </c>
      <c r="G502" t="s">
        <v>58</v>
      </c>
      <c r="H502" t="s">
        <v>791</v>
      </c>
      <c r="I502" t="s">
        <v>796</v>
      </c>
      <c r="J502">
        <v>0</v>
      </c>
    </row>
    <row r="503" spans="1:10" x14ac:dyDescent="0.2">
      <c r="A503" t="s">
        <v>1059</v>
      </c>
      <c r="B503" t="s">
        <v>42</v>
      </c>
      <c r="C503" t="s">
        <v>89</v>
      </c>
      <c r="D503" t="str">
        <f t="shared" si="7"/>
        <v>DAVID PISA FERRER</v>
      </c>
      <c r="E503">
        <v>48636</v>
      </c>
      <c r="F503" t="s">
        <v>790</v>
      </c>
      <c r="G503" t="s">
        <v>58</v>
      </c>
      <c r="H503" t="s">
        <v>791</v>
      </c>
      <c r="I503" t="s">
        <v>796</v>
      </c>
      <c r="J503">
        <v>0</v>
      </c>
    </row>
    <row r="504" spans="1:10" x14ac:dyDescent="0.2">
      <c r="A504" t="s">
        <v>1060</v>
      </c>
      <c r="B504" t="s">
        <v>980</v>
      </c>
      <c r="C504" t="s">
        <v>157</v>
      </c>
      <c r="D504" t="str">
        <f t="shared" si="7"/>
        <v>MIGUEL CUBERO NASARRE</v>
      </c>
      <c r="E504">
        <v>48637</v>
      </c>
      <c r="F504" t="s">
        <v>790</v>
      </c>
      <c r="G504" t="s">
        <v>58</v>
      </c>
      <c r="H504" t="s">
        <v>791</v>
      </c>
      <c r="I504" t="s">
        <v>796</v>
      </c>
      <c r="J504">
        <v>0</v>
      </c>
    </row>
    <row r="505" spans="1:10" x14ac:dyDescent="0.2">
      <c r="A505" t="s">
        <v>1060</v>
      </c>
      <c r="B505" t="s">
        <v>980</v>
      </c>
      <c r="C505" t="s">
        <v>98</v>
      </c>
      <c r="D505" t="str">
        <f t="shared" si="7"/>
        <v>SERGIO CUBERO NASARRE</v>
      </c>
      <c r="E505">
        <v>48638</v>
      </c>
      <c r="F505" t="s">
        <v>790</v>
      </c>
      <c r="G505" t="s">
        <v>58</v>
      </c>
      <c r="H505" t="s">
        <v>791</v>
      </c>
      <c r="I505" t="s">
        <v>796</v>
      </c>
      <c r="J505">
        <v>0</v>
      </c>
    </row>
    <row r="506" spans="1:10" x14ac:dyDescent="0.2">
      <c r="A506" t="s">
        <v>85</v>
      </c>
      <c r="B506" t="s">
        <v>1061</v>
      </c>
      <c r="C506" t="s">
        <v>205</v>
      </c>
      <c r="D506" t="str">
        <f t="shared" si="7"/>
        <v>MATEO VICENTE GALLEGO</v>
      </c>
      <c r="E506">
        <v>48639</v>
      </c>
      <c r="F506" t="s">
        <v>790</v>
      </c>
      <c r="G506" t="s">
        <v>58</v>
      </c>
      <c r="H506" t="s">
        <v>791</v>
      </c>
      <c r="I506" t="s">
        <v>796</v>
      </c>
      <c r="J506">
        <v>0</v>
      </c>
    </row>
    <row r="507" spans="1:10" x14ac:dyDescent="0.2">
      <c r="A507" t="s">
        <v>191</v>
      </c>
      <c r="B507" t="s">
        <v>1062</v>
      </c>
      <c r="C507" t="s">
        <v>177</v>
      </c>
      <c r="D507" t="str">
        <f t="shared" si="7"/>
        <v>MARIO ALASTRUEY TURMO</v>
      </c>
      <c r="E507">
        <v>48640</v>
      </c>
      <c r="F507" t="s">
        <v>790</v>
      </c>
      <c r="G507" t="s">
        <v>58</v>
      </c>
      <c r="H507" t="s">
        <v>791</v>
      </c>
      <c r="I507" t="s">
        <v>796</v>
      </c>
      <c r="J507">
        <v>0</v>
      </c>
    </row>
    <row r="508" spans="1:10" x14ac:dyDescent="0.2">
      <c r="A508" t="s">
        <v>247</v>
      </c>
      <c r="B508" t="s">
        <v>1063</v>
      </c>
      <c r="C508" t="s">
        <v>78</v>
      </c>
      <c r="D508" t="str">
        <f t="shared" si="7"/>
        <v>PABLO NAVAL CABRERO</v>
      </c>
      <c r="E508">
        <v>48641</v>
      </c>
      <c r="F508" t="s">
        <v>790</v>
      </c>
      <c r="G508" t="s">
        <v>58</v>
      </c>
      <c r="H508" t="s">
        <v>791</v>
      </c>
      <c r="I508" t="s">
        <v>796</v>
      </c>
      <c r="J508">
        <v>0</v>
      </c>
    </row>
    <row r="509" spans="1:10" x14ac:dyDescent="0.2">
      <c r="A509" t="s">
        <v>440</v>
      </c>
      <c r="B509" t="s">
        <v>85</v>
      </c>
      <c r="C509" t="s">
        <v>78</v>
      </c>
      <c r="D509" t="str">
        <f t="shared" si="7"/>
        <v>PABLO MARTÌNEZ VICENTE</v>
      </c>
      <c r="E509">
        <v>48642</v>
      </c>
      <c r="F509" t="s">
        <v>790</v>
      </c>
      <c r="G509" t="s">
        <v>58</v>
      </c>
      <c r="H509" t="s">
        <v>791</v>
      </c>
      <c r="I509" t="s">
        <v>796</v>
      </c>
      <c r="J509">
        <v>0</v>
      </c>
    </row>
    <row r="510" spans="1:10" x14ac:dyDescent="0.2">
      <c r="A510" t="s">
        <v>880</v>
      </c>
      <c r="B510" t="s">
        <v>200</v>
      </c>
      <c r="C510" t="s">
        <v>311</v>
      </c>
      <c r="D510" t="str">
        <f t="shared" si="7"/>
        <v>HUGO VALERO BUENO</v>
      </c>
      <c r="E510">
        <v>48643</v>
      </c>
      <c r="F510" t="s">
        <v>790</v>
      </c>
      <c r="G510" t="s">
        <v>58</v>
      </c>
      <c r="H510" t="s">
        <v>791</v>
      </c>
      <c r="I510" t="s">
        <v>796</v>
      </c>
      <c r="J510">
        <v>0</v>
      </c>
    </row>
    <row r="511" spans="1:10" x14ac:dyDescent="0.2">
      <c r="A511" t="s">
        <v>1064</v>
      </c>
      <c r="B511" t="s">
        <v>1065</v>
      </c>
      <c r="C511" t="s">
        <v>280</v>
      </c>
      <c r="D511" t="str">
        <f t="shared" si="7"/>
        <v>JAVI VISA ESPAÒO</v>
      </c>
      <c r="E511">
        <v>48644</v>
      </c>
      <c r="F511" t="s">
        <v>790</v>
      </c>
      <c r="G511" t="s">
        <v>58</v>
      </c>
      <c r="H511" t="s">
        <v>791</v>
      </c>
      <c r="I511" t="s">
        <v>796</v>
      </c>
      <c r="J511">
        <v>0</v>
      </c>
    </row>
    <row r="512" spans="1:10" x14ac:dyDescent="0.2">
      <c r="A512" t="s">
        <v>1066</v>
      </c>
      <c r="B512" t="s">
        <v>928</v>
      </c>
      <c r="C512" t="s">
        <v>141</v>
      </c>
      <c r="D512" t="str">
        <f t="shared" si="7"/>
        <v>LUCAS BAENA SANJUAN</v>
      </c>
      <c r="E512">
        <v>48645</v>
      </c>
      <c r="F512" t="s">
        <v>790</v>
      </c>
      <c r="G512" t="s">
        <v>58</v>
      </c>
      <c r="H512" t="s">
        <v>791</v>
      </c>
      <c r="I512" t="s">
        <v>796</v>
      </c>
      <c r="J512">
        <v>0</v>
      </c>
    </row>
    <row r="513" spans="1:10" x14ac:dyDescent="0.2">
      <c r="A513" t="s">
        <v>1067</v>
      </c>
      <c r="B513" t="s">
        <v>221</v>
      </c>
      <c r="C513" t="s">
        <v>78</v>
      </c>
      <c r="D513" t="str">
        <f t="shared" si="7"/>
        <v>PABLO BALLANO ROYO</v>
      </c>
      <c r="E513">
        <v>48646</v>
      </c>
      <c r="F513" t="s">
        <v>790</v>
      </c>
      <c r="G513" t="s">
        <v>58</v>
      </c>
      <c r="H513" t="s">
        <v>791</v>
      </c>
      <c r="I513" t="s">
        <v>796</v>
      </c>
      <c r="J513">
        <v>0</v>
      </c>
    </row>
    <row r="514" spans="1:10" x14ac:dyDescent="0.2">
      <c r="A514" t="s">
        <v>1068</v>
      </c>
      <c r="B514" t="s">
        <v>996</v>
      </c>
      <c r="C514" t="s">
        <v>146</v>
      </c>
      <c r="D514" t="str">
        <f t="shared" si="7"/>
        <v>NICOLAS PONZ CRESPO</v>
      </c>
      <c r="E514">
        <v>48647</v>
      </c>
      <c r="F514" t="s">
        <v>790</v>
      </c>
      <c r="G514" t="s">
        <v>58</v>
      </c>
      <c r="H514" t="s">
        <v>791</v>
      </c>
      <c r="I514" t="s">
        <v>796</v>
      </c>
      <c r="J514">
        <v>0</v>
      </c>
    </row>
    <row r="515" spans="1:10" x14ac:dyDescent="0.2">
      <c r="A515" t="s">
        <v>1069</v>
      </c>
      <c r="B515" t="s">
        <v>1070</v>
      </c>
      <c r="C515" t="s">
        <v>1071</v>
      </c>
      <c r="D515" t="str">
        <f t="shared" ref="D515:D546" si="8">_xlfn.CONCAT(C515," ",A515," ",B515)</f>
        <v>MARCOS ALBERTO MALDONADO GIURGILA</v>
      </c>
      <c r="E515">
        <v>48648</v>
      </c>
      <c r="F515" t="s">
        <v>790</v>
      </c>
      <c r="G515" t="s">
        <v>58</v>
      </c>
      <c r="H515" t="s">
        <v>791</v>
      </c>
      <c r="I515" t="s">
        <v>796</v>
      </c>
      <c r="J515">
        <v>0</v>
      </c>
    </row>
    <row r="516" spans="1:10" x14ac:dyDescent="0.2">
      <c r="A516" t="s">
        <v>1072</v>
      </c>
      <c r="B516" t="s">
        <v>1073</v>
      </c>
      <c r="C516" t="s">
        <v>421</v>
      </c>
      <c r="D516" t="str">
        <f t="shared" si="8"/>
        <v>ANDRÈS PERELLA PEDROSO</v>
      </c>
      <c r="E516">
        <v>48652</v>
      </c>
      <c r="F516" t="s">
        <v>790</v>
      </c>
      <c r="G516" t="s">
        <v>58</v>
      </c>
      <c r="H516" t="s">
        <v>791</v>
      </c>
      <c r="I516" t="s">
        <v>796</v>
      </c>
      <c r="J516">
        <v>0</v>
      </c>
    </row>
    <row r="517" spans="1:10" x14ac:dyDescent="0.2">
      <c r="A517" t="s">
        <v>1074</v>
      </c>
      <c r="B517" t="s">
        <v>1075</v>
      </c>
      <c r="C517" t="s">
        <v>1076</v>
      </c>
      <c r="D517" t="str">
        <f t="shared" si="8"/>
        <v>EROS FORTÛN BUIS·N</v>
      </c>
      <c r="E517">
        <v>48653</v>
      </c>
      <c r="F517" t="s">
        <v>790</v>
      </c>
      <c r="G517" t="s">
        <v>58</v>
      </c>
      <c r="H517" t="s">
        <v>791</v>
      </c>
      <c r="I517" t="s">
        <v>796</v>
      </c>
      <c r="J517">
        <v>0</v>
      </c>
    </row>
    <row r="518" spans="1:10" x14ac:dyDescent="0.2">
      <c r="A518" t="s">
        <v>1074</v>
      </c>
      <c r="B518" t="s">
        <v>88</v>
      </c>
      <c r="C518" t="s">
        <v>1077</v>
      </c>
      <c r="D518" t="str">
        <f t="shared" si="8"/>
        <v>GAEL FORTÛN MARTINEZ</v>
      </c>
      <c r="E518">
        <v>48654</v>
      </c>
      <c r="F518" t="s">
        <v>790</v>
      </c>
      <c r="G518" t="s">
        <v>58</v>
      </c>
      <c r="H518" t="s">
        <v>791</v>
      </c>
      <c r="I518" t="s">
        <v>796</v>
      </c>
      <c r="J518">
        <v>0</v>
      </c>
    </row>
    <row r="519" spans="1:10" x14ac:dyDescent="0.2">
      <c r="A519" t="s">
        <v>711</v>
      </c>
      <c r="B519" t="s">
        <v>1078</v>
      </c>
      <c r="C519" t="s">
        <v>78</v>
      </c>
      <c r="D519" t="str">
        <f t="shared" si="8"/>
        <v>PABLO RALUY BARRAU</v>
      </c>
      <c r="E519">
        <v>48655</v>
      </c>
      <c r="F519" t="s">
        <v>790</v>
      </c>
      <c r="G519" t="s">
        <v>58</v>
      </c>
      <c r="H519" t="s">
        <v>791</v>
      </c>
      <c r="I519" t="s">
        <v>796</v>
      </c>
      <c r="J519">
        <v>0</v>
      </c>
    </row>
    <row r="520" spans="1:10" x14ac:dyDescent="0.2">
      <c r="A520" t="s">
        <v>1073</v>
      </c>
      <c r="B520" t="s">
        <v>1079</v>
      </c>
      <c r="C520" t="s">
        <v>223</v>
      </c>
      <c r="D520" t="str">
        <f t="shared" si="8"/>
        <v>MARTÌN PEDROSO ASENCIO</v>
      </c>
      <c r="E520">
        <v>48656</v>
      </c>
      <c r="F520" t="s">
        <v>790</v>
      </c>
      <c r="G520" t="s">
        <v>58</v>
      </c>
      <c r="H520" t="s">
        <v>791</v>
      </c>
      <c r="I520" t="s">
        <v>796</v>
      </c>
      <c r="J520">
        <v>0</v>
      </c>
    </row>
    <row r="521" spans="1:10" x14ac:dyDescent="0.2">
      <c r="A521" t="s">
        <v>1080</v>
      </c>
      <c r="B521" t="s">
        <v>414</v>
      </c>
      <c r="C521" t="s">
        <v>376</v>
      </c>
      <c r="D521" t="str">
        <f t="shared" si="8"/>
        <v>ALEX ARAUZ CAMPO</v>
      </c>
      <c r="E521">
        <v>48657</v>
      </c>
      <c r="F521" t="s">
        <v>790</v>
      </c>
      <c r="G521" t="s">
        <v>58</v>
      </c>
      <c r="H521" t="s">
        <v>791</v>
      </c>
      <c r="I521" t="s">
        <v>796</v>
      </c>
      <c r="J521">
        <v>0</v>
      </c>
    </row>
    <row r="522" spans="1:10" x14ac:dyDescent="0.2">
      <c r="A522" t="s">
        <v>1081</v>
      </c>
      <c r="B522" t="s">
        <v>1082</v>
      </c>
      <c r="C522" t="s">
        <v>1083</v>
      </c>
      <c r="D522" t="str">
        <f t="shared" si="8"/>
        <v>DOMINGO SUBÌAS BALLABRIGA</v>
      </c>
      <c r="E522">
        <v>48659</v>
      </c>
      <c r="F522" t="s">
        <v>790</v>
      </c>
      <c r="G522" t="s">
        <v>58</v>
      </c>
      <c r="H522" t="s">
        <v>791</v>
      </c>
      <c r="I522" t="s">
        <v>796</v>
      </c>
      <c r="J522">
        <v>0</v>
      </c>
    </row>
    <row r="523" spans="1:10" x14ac:dyDescent="0.2">
      <c r="A523" t="s">
        <v>1084</v>
      </c>
      <c r="B523" t="s">
        <v>1085</v>
      </c>
      <c r="C523" t="s">
        <v>1086</v>
      </c>
      <c r="D523" t="str">
        <f t="shared" si="8"/>
        <v>URIEL SUBIAS AGUILARTE</v>
      </c>
      <c r="E523">
        <v>48660</v>
      </c>
      <c r="F523" t="s">
        <v>790</v>
      </c>
      <c r="G523" t="s">
        <v>58</v>
      </c>
      <c r="H523" t="s">
        <v>791</v>
      </c>
      <c r="I523" t="s">
        <v>796</v>
      </c>
      <c r="J523">
        <v>0</v>
      </c>
    </row>
    <row r="524" spans="1:10" x14ac:dyDescent="0.2">
      <c r="A524" t="s">
        <v>1081</v>
      </c>
      <c r="B524" t="s">
        <v>1085</v>
      </c>
      <c r="C524" t="s">
        <v>205</v>
      </c>
      <c r="D524" t="str">
        <f t="shared" si="8"/>
        <v>MATEO SUBÌAS AGUILARTE</v>
      </c>
      <c r="E524">
        <v>48661</v>
      </c>
      <c r="F524" t="s">
        <v>790</v>
      </c>
      <c r="G524" t="s">
        <v>58</v>
      </c>
      <c r="H524" t="s">
        <v>791</v>
      </c>
      <c r="I524" t="s">
        <v>796</v>
      </c>
      <c r="J524">
        <v>0</v>
      </c>
    </row>
    <row r="525" spans="1:10" x14ac:dyDescent="0.2">
      <c r="A525" t="s">
        <v>1085</v>
      </c>
      <c r="B525" t="s">
        <v>1087</v>
      </c>
      <c r="C525" t="s">
        <v>863</v>
      </c>
      <c r="D525" t="str">
        <f t="shared" si="8"/>
        <v>LAURA AGUILARTE NOVALES</v>
      </c>
      <c r="E525">
        <v>48662</v>
      </c>
      <c r="F525" t="s">
        <v>809</v>
      </c>
      <c r="G525" t="s">
        <v>58</v>
      </c>
      <c r="H525" t="s">
        <v>791</v>
      </c>
      <c r="I525" t="s">
        <v>796</v>
      </c>
      <c r="J525">
        <v>0</v>
      </c>
    </row>
    <row r="526" spans="1:10" x14ac:dyDescent="0.2">
      <c r="A526" t="s">
        <v>129</v>
      </c>
      <c r="B526" t="s">
        <v>11</v>
      </c>
      <c r="C526" t="s">
        <v>1088</v>
      </c>
      <c r="D526" t="str">
        <f t="shared" si="8"/>
        <v>VICTOR GERMAN ALONSO PEREZ</v>
      </c>
      <c r="E526">
        <v>48663</v>
      </c>
      <c r="F526" t="s">
        <v>790</v>
      </c>
      <c r="G526" t="s">
        <v>58</v>
      </c>
      <c r="H526" t="s">
        <v>791</v>
      </c>
      <c r="I526" t="s">
        <v>796</v>
      </c>
      <c r="J526">
        <v>0</v>
      </c>
    </row>
    <row r="527" spans="1:10" x14ac:dyDescent="0.2">
      <c r="A527" t="s">
        <v>1089</v>
      </c>
      <c r="B527" t="s">
        <v>1090</v>
      </c>
      <c r="C527" t="s">
        <v>89</v>
      </c>
      <c r="D527" t="str">
        <f t="shared" si="8"/>
        <v>DAVID ALÛS CARRERAS</v>
      </c>
      <c r="E527">
        <v>48664</v>
      </c>
      <c r="F527" t="s">
        <v>790</v>
      </c>
      <c r="G527" t="s">
        <v>58</v>
      </c>
      <c r="H527" t="s">
        <v>791</v>
      </c>
      <c r="I527" t="s">
        <v>796</v>
      </c>
      <c r="J527">
        <v>0</v>
      </c>
    </row>
    <row r="528" spans="1:10" x14ac:dyDescent="0.2">
      <c r="A528" t="s">
        <v>1089</v>
      </c>
      <c r="B528" t="s">
        <v>1090</v>
      </c>
      <c r="C528" t="s">
        <v>143</v>
      </c>
      <c r="D528" t="str">
        <f t="shared" si="8"/>
        <v>ALVARO ALÛS CARRERAS</v>
      </c>
      <c r="E528">
        <v>48665</v>
      </c>
      <c r="F528" t="s">
        <v>790</v>
      </c>
      <c r="G528" t="s">
        <v>58</v>
      </c>
      <c r="H528" t="s">
        <v>791</v>
      </c>
      <c r="I528" t="s">
        <v>796</v>
      </c>
      <c r="J528">
        <v>0</v>
      </c>
    </row>
    <row r="529" spans="1:10" x14ac:dyDescent="0.2">
      <c r="A529" t="s">
        <v>1091</v>
      </c>
      <c r="B529" t="s">
        <v>1092</v>
      </c>
      <c r="C529" t="s">
        <v>1093</v>
      </c>
      <c r="D529" t="str">
        <f t="shared" si="8"/>
        <v>DARIUS FLORIN BAHRIM</v>
      </c>
      <c r="E529">
        <v>48667</v>
      </c>
      <c r="F529" t="s">
        <v>790</v>
      </c>
      <c r="G529" t="s">
        <v>58</v>
      </c>
      <c r="H529" t="s">
        <v>791</v>
      </c>
      <c r="I529" t="s">
        <v>796</v>
      </c>
      <c r="J529">
        <v>0</v>
      </c>
    </row>
    <row r="530" spans="1:10" x14ac:dyDescent="0.2">
      <c r="A530" t="s">
        <v>1094</v>
      </c>
      <c r="B530" t="s">
        <v>1095</v>
      </c>
      <c r="C530" t="s">
        <v>223</v>
      </c>
      <c r="D530" t="str">
        <f t="shared" si="8"/>
        <v>MARTÌN ARTIGAS ARASANZ</v>
      </c>
      <c r="E530">
        <v>48668</v>
      </c>
      <c r="F530" t="s">
        <v>790</v>
      </c>
      <c r="G530" t="s">
        <v>58</v>
      </c>
      <c r="H530" t="s">
        <v>791</v>
      </c>
      <c r="I530" t="s">
        <v>796</v>
      </c>
      <c r="J530">
        <v>0</v>
      </c>
    </row>
    <row r="531" spans="1:10" x14ac:dyDescent="0.2">
      <c r="A531" t="s">
        <v>1096</v>
      </c>
      <c r="B531" t="s">
        <v>223</v>
      </c>
      <c r="C531" t="s">
        <v>384</v>
      </c>
      <c r="D531" t="str">
        <f t="shared" si="8"/>
        <v>MARCO TOBEÒA MARTÌN</v>
      </c>
      <c r="E531">
        <v>48669</v>
      </c>
      <c r="F531" t="s">
        <v>790</v>
      </c>
      <c r="G531" t="s">
        <v>58</v>
      </c>
      <c r="H531" t="s">
        <v>791</v>
      </c>
      <c r="I531" t="s">
        <v>796</v>
      </c>
      <c r="J531">
        <v>0</v>
      </c>
    </row>
    <row r="532" spans="1:10" x14ac:dyDescent="0.2">
      <c r="A532" t="s">
        <v>1097</v>
      </c>
      <c r="B532" t="s">
        <v>173</v>
      </c>
      <c r="C532" t="s">
        <v>480</v>
      </c>
      <c r="D532" t="str">
        <f t="shared" si="8"/>
        <v>NICOL·S SOLANO ALTEMIR</v>
      </c>
      <c r="E532">
        <v>48670</v>
      </c>
      <c r="F532" t="s">
        <v>790</v>
      </c>
      <c r="G532" t="s">
        <v>58</v>
      </c>
      <c r="H532" t="s">
        <v>791</v>
      </c>
      <c r="I532" t="s">
        <v>796</v>
      </c>
      <c r="J532">
        <v>0</v>
      </c>
    </row>
    <row r="533" spans="1:10" x14ac:dyDescent="0.2">
      <c r="A533" t="s">
        <v>1098</v>
      </c>
      <c r="B533" t="s">
        <v>1099</v>
      </c>
      <c r="C533" t="s">
        <v>384</v>
      </c>
      <c r="D533" t="str">
        <f t="shared" si="8"/>
        <v>MARCO SAILA ABARDÌA</v>
      </c>
      <c r="E533">
        <v>48671</v>
      </c>
      <c r="F533" t="s">
        <v>790</v>
      </c>
      <c r="G533" t="s">
        <v>58</v>
      </c>
      <c r="H533" t="s">
        <v>791</v>
      </c>
      <c r="I533" t="s">
        <v>796</v>
      </c>
      <c r="J533">
        <v>0</v>
      </c>
    </row>
    <row r="534" spans="1:10" x14ac:dyDescent="0.2">
      <c r="A534" t="s">
        <v>1100</v>
      </c>
      <c r="B534" t="s">
        <v>1072</v>
      </c>
      <c r="C534" t="s">
        <v>188</v>
      </c>
      <c r="D534" t="str">
        <f t="shared" si="8"/>
        <v>GUILLERMO BARON PERELLA</v>
      </c>
      <c r="E534">
        <v>48672</v>
      </c>
      <c r="F534" t="s">
        <v>790</v>
      </c>
      <c r="G534" t="s">
        <v>58</v>
      </c>
      <c r="H534" t="s">
        <v>791</v>
      </c>
      <c r="I534" t="s">
        <v>796</v>
      </c>
      <c r="J534">
        <v>0</v>
      </c>
    </row>
    <row r="535" spans="1:10" x14ac:dyDescent="0.2">
      <c r="A535" t="s">
        <v>1101</v>
      </c>
      <c r="B535" t="s">
        <v>1102</v>
      </c>
      <c r="C535" t="s">
        <v>205</v>
      </c>
      <c r="D535" t="str">
        <f t="shared" si="8"/>
        <v>MATEO CHAVERRI CAMBRA</v>
      </c>
      <c r="E535">
        <v>48673</v>
      </c>
      <c r="F535" t="s">
        <v>790</v>
      </c>
      <c r="G535" t="s">
        <v>58</v>
      </c>
      <c r="H535" t="s">
        <v>791</v>
      </c>
      <c r="I535" t="s">
        <v>796</v>
      </c>
      <c r="J535">
        <v>0</v>
      </c>
    </row>
    <row r="536" spans="1:10" x14ac:dyDescent="0.2">
      <c r="A536" t="s">
        <v>1103</v>
      </c>
      <c r="B536" t="s">
        <v>361</v>
      </c>
      <c r="C536" t="s">
        <v>311</v>
      </c>
      <c r="D536" t="str">
        <f t="shared" si="8"/>
        <v>HUGO EXPOSITO ASCASO</v>
      </c>
      <c r="E536">
        <v>48674</v>
      </c>
      <c r="F536" t="s">
        <v>790</v>
      </c>
      <c r="G536" t="s">
        <v>58</v>
      </c>
      <c r="H536" t="s">
        <v>791</v>
      </c>
      <c r="I536" t="s">
        <v>796</v>
      </c>
      <c r="J536">
        <v>0</v>
      </c>
    </row>
    <row r="537" spans="1:10" x14ac:dyDescent="0.2">
      <c r="A537" t="s">
        <v>1104</v>
      </c>
      <c r="B537" t="s">
        <v>1105</v>
      </c>
      <c r="C537" t="s">
        <v>98</v>
      </c>
      <c r="D537" t="str">
        <f t="shared" si="8"/>
        <v>SERGIO PERA SENAR</v>
      </c>
      <c r="E537">
        <v>48675</v>
      </c>
      <c r="F537" t="s">
        <v>790</v>
      </c>
      <c r="G537" t="s">
        <v>58</v>
      </c>
      <c r="H537" t="s">
        <v>791</v>
      </c>
      <c r="I537" t="s">
        <v>796</v>
      </c>
      <c r="J537">
        <v>0</v>
      </c>
    </row>
    <row r="538" spans="1:10" x14ac:dyDescent="0.2">
      <c r="A538" t="s">
        <v>1106</v>
      </c>
      <c r="B538" t="s">
        <v>1107</v>
      </c>
      <c r="C538" t="s">
        <v>1108</v>
      </c>
      <c r="D538" t="str">
        <f t="shared" si="8"/>
        <v>JEFFERSON FERREIRA MENDEZ</v>
      </c>
      <c r="E538">
        <v>48676</v>
      </c>
      <c r="F538" t="s">
        <v>790</v>
      </c>
      <c r="G538" t="s">
        <v>58</v>
      </c>
      <c r="H538" t="s">
        <v>791</v>
      </c>
      <c r="I538" t="s">
        <v>796</v>
      </c>
      <c r="J538">
        <v>0</v>
      </c>
    </row>
    <row r="539" spans="1:10" x14ac:dyDescent="0.2">
      <c r="A539" t="s">
        <v>1109</v>
      </c>
      <c r="B539" t="s">
        <v>1110</v>
      </c>
      <c r="C539" t="s">
        <v>1111</v>
      </c>
      <c r="D539" t="str">
        <f t="shared" si="8"/>
        <v>MARCELO VELICIA MOLINA</v>
      </c>
      <c r="E539">
        <v>48677</v>
      </c>
      <c r="F539" t="s">
        <v>790</v>
      </c>
      <c r="G539" t="s">
        <v>58</v>
      </c>
      <c r="H539" t="s">
        <v>791</v>
      </c>
      <c r="I539" t="s">
        <v>796</v>
      </c>
      <c r="J539">
        <v>0</v>
      </c>
    </row>
    <row r="540" spans="1:10" x14ac:dyDescent="0.2">
      <c r="A540" t="s">
        <v>252</v>
      </c>
      <c r="B540" t="s">
        <v>361</v>
      </c>
      <c r="C540" t="s">
        <v>1112</v>
      </c>
      <c r="D540" t="str">
        <f t="shared" si="8"/>
        <v>NICOLAS JAVIER MUR ASCASO</v>
      </c>
      <c r="E540">
        <v>48678</v>
      </c>
      <c r="F540" t="s">
        <v>790</v>
      </c>
      <c r="G540" t="s">
        <v>58</v>
      </c>
      <c r="H540" t="s">
        <v>791</v>
      </c>
      <c r="I540" t="s">
        <v>796</v>
      </c>
      <c r="J540">
        <v>0</v>
      </c>
    </row>
    <row r="541" spans="1:10" x14ac:dyDescent="0.2">
      <c r="A541" t="s">
        <v>995</v>
      </c>
      <c r="B541" t="s">
        <v>1113</v>
      </c>
      <c r="C541" t="s">
        <v>945</v>
      </c>
      <c r="D541" t="str">
        <f t="shared" si="8"/>
        <v>JAIME VALLEJO COSCULLUELA</v>
      </c>
      <c r="E541">
        <v>48679</v>
      </c>
      <c r="F541" t="s">
        <v>790</v>
      </c>
      <c r="G541" t="s">
        <v>58</v>
      </c>
      <c r="H541" t="s">
        <v>791</v>
      </c>
      <c r="I541" t="s">
        <v>796</v>
      </c>
      <c r="J541">
        <v>0</v>
      </c>
    </row>
    <row r="542" spans="1:10" x14ac:dyDescent="0.2">
      <c r="A542" t="s">
        <v>1002</v>
      </c>
      <c r="B542" t="s">
        <v>1002</v>
      </c>
      <c r="C542" t="s">
        <v>1114</v>
      </c>
      <c r="D542" t="str">
        <f t="shared" si="8"/>
        <v>DAVID GEORGIAN ASINU ASINU</v>
      </c>
      <c r="E542">
        <v>48680</v>
      </c>
      <c r="F542" t="s">
        <v>790</v>
      </c>
      <c r="G542" t="s">
        <v>58</v>
      </c>
      <c r="H542" t="s">
        <v>791</v>
      </c>
      <c r="I542" t="s">
        <v>796</v>
      </c>
      <c r="J542">
        <v>0</v>
      </c>
    </row>
    <row r="543" spans="1:10" x14ac:dyDescent="0.2">
      <c r="A543" t="s">
        <v>1115</v>
      </c>
      <c r="B543" t="s">
        <v>26</v>
      </c>
      <c r="C543" t="s">
        <v>89</v>
      </c>
      <c r="D543" t="str">
        <f t="shared" si="8"/>
        <v>DAVID DE ZAYAS GARCIA</v>
      </c>
      <c r="E543">
        <v>48681</v>
      </c>
      <c r="F543" t="s">
        <v>790</v>
      </c>
      <c r="G543" t="s">
        <v>58</v>
      </c>
      <c r="H543" t="s">
        <v>791</v>
      </c>
      <c r="I543" t="s">
        <v>796</v>
      </c>
      <c r="J543">
        <v>0</v>
      </c>
    </row>
    <row r="544" spans="1:10" x14ac:dyDescent="0.2">
      <c r="A544" t="s">
        <v>445</v>
      </c>
      <c r="B544" t="s">
        <v>1116</v>
      </c>
      <c r="C544" t="s">
        <v>358</v>
      </c>
      <c r="D544" t="str">
        <f t="shared" si="8"/>
        <v>ROMEO SERRANO ALARCÛN</v>
      </c>
      <c r="E544">
        <v>48682</v>
      </c>
      <c r="F544" t="s">
        <v>790</v>
      </c>
      <c r="G544" t="s">
        <v>58</v>
      </c>
      <c r="H544" t="s">
        <v>791</v>
      </c>
      <c r="I544" t="s">
        <v>796</v>
      </c>
      <c r="J544">
        <v>0</v>
      </c>
    </row>
    <row r="545" spans="1:10" x14ac:dyDescent="0.2">
      <c r="A545" t="s">
        <v>65</v>
      </c>
      <c r="B545" t="s">
        <v>1102</v>
      </c>
      <c r="C545" t="s">
        <v>992</v>
      </c>
      <c r="D545" t="str">
        <f t="shared" si="8"/>
        <v>NESTOR LOPEZ CAMBRA</v>
      </c>
      <c r="E545">
        <v>48683</v>
      </c>
      <c r="F545" t="s">
        <v>790</v>
      </c>
      <c r="G545" t="s">
        <v>58</v>
      </c>
      <c r="H545" t="s">
        <v>791</v>
      </c>
      <c r="I545" t="s">
        <v>796</v>
      </c>
      <c r="J545">
        <v>0</v>
      </c>
    </row>
    <row r="546" spans="1:10" x14ac:dyDescent="0.2">
      <c r="A546" t="s">
        <v>1117</v>
      </c>
      <c r="B546" t="s">
        <v>1118</v>
      </c>
      <c r="C546" t="s">
        <v>1119</v>
      </c>
      <c r="D546" t="str">
        <f t="shared" si="8"/>
        <v>ELOY ALFARO CODERA</v>
      </c>
      <c r="E546">
        <v>48688</v>
      </c>
      <c r="F546" t="s">
        <v>790</v>
      </c>
      <c r="G546" t="s">
        <v>58</v>
      </c>
      <c r="H546" t="s">
        <v>791</v>
      </c>
      <c r="I546" t="s">
        <v>796</v>
      </c>
      <c r="J546">
        <v>0</v>
      </c>
    </row>
  </sheetData>
  <autoFilter ref="A1:K546" xr:uid="{26107BBD-1133-FE40-856C-23D5E84FB1E1}">
    <filterColumn colId="7">
      <filters>
        <filter val="JUG"/>
      </filters>
    </filterColumn>
  </autoFilter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3AC4-92FB-964C-BFDC-69B0E18C530E}">
  <sheetPr codeName="Hoja13"/>
  <dimension ref="A2"/>
  <sheetViews>
    <sheetView workbookViewId="0">
      <selection activeCell="S44" sqref="S44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_xlfn._xlws.FILTER(#REF!,(JUGADORES="INFANTIL")+(JUGADORES="ALEVÍN"),"")</f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1F8D-3F2A-C549-BD49-E23F65525A51}"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_xlfn._xlws.FILTER(#REF!,(JUGADORES="INFANTIL")+(JUGADORES="CADETE"),"")</f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382AD-7A98-8E41-BD6F-B905F464C0EA}">
  <sheetPr codeName="Hoja15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_xlfn._xlws.FILTER(#REF!,(JUGADORES="CADETE")+(JUGADORES="JUVENIL"),"")</f>
        <v>#REF!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C65E-88F9-0C49-8803-2CC51531DDD6}">
  <sheetPr codeName="Hoja16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_xlfn._xlws.FILTER(#REF!,(JUGADORES="JUVENIL")+(JUGADORES="SUB-21"),"")</f>
        <v>#REF!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3535-47BC-D044-9AD1-27EA1A8294DD}">
  <sheetPr codeName="Hoja3"/>
  <dimension ref="A2"/>
  <sheetViews>
    <sheetView topLeftCell="A125" workbookViewId="0">
      <selection activeCell="B38" sqref="B38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1" x14ac:dyDescent="0.2">
      <c r="A2" t="e" cm="1">
        <f t="array" ref="A2">_xlfn._xlws.FILTER(#REF!,(JUGADORES="VETERANO"),"")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JUGADORES COMPLETA</vt:lpstr>
      <vt:lpstr>CLUBES</vt:lpstr>
      <vt:lpstr>INSCRIPCIÓN INDIVIDUAL</vt:lpstr>
      <vt:lpstr>Licencias-ARA-20260224</vt:lpstr>
      <vt:lpstr>INFANTIL</vt:lpstr>
      <vt:lpstr>CADETE</vt:lpstr>
      <vt:lpstr>JUVENIL</vt:lpstr>
      <vt:lpstr>SUB-21</vt:lpstr>
      <vt:lpstr>VETERANOS</vt:lpstr>
      <vt:lpstr>'INSCRIPCIÓN INDIVIDUAL'!CLUB</vt:lpstr>
      <vt:lpstr>'JUGADORES COMPLETA'!JUGADORES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Alonso</dc:creator>
  <cp:lastModifiedBy>Daniel Alonso Arnas</cp:lastModifiedBy>
  <dcterms:created xsi:type="dcterms:W3CDTF">2024-02-06T18:26:42Z</dcterms:created>
  <dcterms:modified xsi:type="dcterms:W3CDTF">2026-04-02T22:27:38Z</dcterms:modified>
</cp:coreProperties>
</file>